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15"/>
  <workbookPr/>
  <mc:AlternateContent xmlns:mc="http://schemas.openxmlformats.org/markup-compatibility/2006">
    <mc:Choice Requires="x15">
      <x15ac:absPath xmlns:x15ac="http://schemas.microsoft.com/office/spreadsheetml/2010/11/ac" url="https://cultuuroost.sharepoint.com/sites/CMK2/Gedeelde documenten/General/CMK 2021-2024/03. Communicatie naar cultuurpunten en besturen/3. Overige DOCUMENTEN/"/>
    </mc:Choice>
  </mc:AlternateContent>
  <xr:revisionPtr revIDLastSave="0" documentId="8_{CC27034E-8A80-4C27-A071-4FBA93A99047}" xr6:coauthVersionLast="47" xr6:coauthVersionMax="47" xr10:uidLastSave="{00000000-0000-0000-0000-000000000000}"/>
  <bookViews>
    <workbookView xWindow="-108" yWindow="-108" windowWidth="23256" windowHeight="12456" xr2:uid="{00000000-000D-0000-FFFF-FFFF00000000}"/>
  </bookViews>
  <sheets>
    <sheet name="Leeswijzer cultuurpunten" sheetId="4" r:id="rId1"/>
    <sheet name="1. Voorbeeld verantwoording" sheetId="1" r:id="rId2"/>
    <sheet name="2. Lijst scholen" sheetId="6" r:id="rId3"/>
    <sheet name="3. Administratie cultuurpunt" sheetId="7" r:id="rId4"/>
  </sheets>
  <definedNames>
    <definedName name="_xlnm.Print_Area" localSheetId="1">'1. Voorbeeld verantwoording'!$A$1:$E$46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7" l="1"/>
  <c r="G20" i="7"/>
  <c r="G5" i="6"/>
  <c r="C8" i="1" s="1"/>
  <c r="J12" i="7"/>
  <c r="J13" i="7"/>
  <c r="F19" i="7"/>
  <c r="G13" i="7" s="1"/>
  <c r="E19" i="7"/>
  <c r="G12" i="7" s="1"/>
  <c r="C30" i="1"/>
  <c r="J5" i="7"/>
  <c r="J3" i="7"/>
  <c r="B10" i="7"/>
  <c r="B11" i="7"/>
  <c r="B9" i="7"/>
  <c r="G18" i="7"/>
  <c r="G24" i="7"/>
  <c r="J11" i="7"/>
  <c r="J10" i="7"/>
  <c r="J6" i="7"/>
  <c r="J7" i="7"/>
  <c r="J8" i="7"/>
  <c r="G10" i="7"/>
  <c r="G9" i="7"/>
  <c r="G4" i="7"/>
  <c r="D19" i="7"/>
  <c r="G11" i="7" s="1"/>
  <c r="C19" i="7"/>
  <c r="G25" i="7"/>
  <c r="G26" i="7"/>
  <c r="G27" i="7"/>
  <c r="G28" i="7"/>
  <c r="G29" i="7"/>
  <c r="G30" i="7"/>
  <c r="G31" i="7"/>
  <c r="G32" i="7"/>
  <c r="G33" i="7"/>
  <c r="G34" i="7"/>
  <c r="G35" i="7"/>
  <c r="G36" i="7"/>
  <c r="F23" i="7"/>
  <c r="G8" i="7" s="1"/>
  <c r="E23" i="7"/>
  <c r="G7" i="7" s="1"/>
  <c r="D23" i="7"/>
  <c r="G6" i="7" s="1"/>
  <c r="C23" i="7"/>
  <c r="G5" i="7" s="1"/>
  <c r="A29" i="7"/>
  <c r="A30" i="7"/>
  <c r="A31" i="7"/>
  <c r="A32" i="7"/>
  <c r="A33" i="7"/>
  <c r="A34" i="7"/>
  <c r="A35" i="7"/>
  <c r="A36" i="7"/>
  <c r="A25" i="7"/>
  <c r="A26" i="7"/>
  <c r="A27" i="7"/>
  <c r="A28" i="7"/>
  <c r="A24" i="7"/>
  <c r="D30" i="1"/>
  <c r="E5" i="6"/>
  <c r="D41" i="1" s="1"/>
  <c r="F5" i="6"/>
  <c r="D42" i="1" s="1"/>
  <c r="B6" i="7" l="1"/>
  <c r="B7" i="7" s="1"/>
  <c r="D16" i="1"/>
  <c r="C16" i="1"/>
  <c r="D32" i="1" l="1"/>
  <c r="D34" i="1" s="1"/>
  <c r="C32" i="1" l="1"/>
  <c r="C33" i="1" l="1"/>
  <c r="C34" i="1" s="1"/>
</calcChain>
</file>

<file path=xl/sharedStrings.xml><?xml version="1.0" encoding="utf-8"?>
<sst xmlns="http://schemas.openxmlformats.org/spreadsheetml/2006/main" count="114" uniqueCount="90">
  <si>
    <t>Algemeen</t>
  </si>
  <si>
    <t>Handmating invullen</t>
  </si>
  <si>
    <t>Ingevuld door Cultuur Oost / automatisch berekend</t>
  </si>
  <si>
    <t xml:space="preserve">Voorbeeld verantwoording </t>
  </si>
  <si>
    <t>Projectnaam</t>
  </si>
  <si>
    <t>Projectnummer</t>
  </si>
  <si>
    <t>Ingevuld door Cultuur Oost / of pas in definitieve verantwoording</t>
  </si>
  <si>
    <t>Contractpartij</t>
  </si>
  <si>
    <t>Ingevuld door cultuurpunt</t>
  </si>
  <si>
    <t>Naam lokaal projectleider</t>
  </si>
  <si>
    <t>Startjaar</t>
  </si>
  <si>
    <t>Aantal leerlingen</t>
  </si>
  <si>
    <t>Financiële gegevens</t>
  </si>
  <si>
    <t>BATEN</t>
  </si>
  <si>
    <t>Begroot</t>
  </si>
  <si>
    <t>Realisatie</t>
  </si>
  <si>
    <t>Bijdrage CMK van provincie Gelderland en FCP</t>
  </si>
  <si>
    <t>Extra bijdrage SO (indien van toepassing)</t>
  </si>
  <si>
    <t>Overige baten</t>
  </si>
  <si>
    <t>Totaal baten</t>
  </si>
  <si>
    <t>LASTEN</t>
  </si>
  <si>
    <t>Lokale realisatie en borging</t>
  </si>
  <si>
    <t>1)</t>
  </si>
  <si>
    <t>Activiteiten voor scholen op basis van de projectplannen</t>
  </si>
  <si>
    <t>Inzet externe professionals in de klas</t>
  </si>
  <si>
    <t>Teamtrainingen</t>
  </si>
  <si>
    <t>Materiaalkosten (max 10%)</t>
  </si>
  <si>
    <t>Overige</t>
  </si>
  <si>
    <t xml:space="preserve">Overkoepelende activiteiten </t>
  </si>
  <si>
    <t>ICC cursus</t>
  </si>
  <si>
    <t>Bijeenkomsten</t>
  </si>
  <si>
    <t>Totaal lasten</t>
  </si>
  <si>
    <t>Subtotaal</t>
  </si>
  <si>
    <t>Overschot/tekort op basis vorige verantwoordingen</t>
  </si>
  <si>
    <t>Totaal</t>
  </si>
  <si>
    <t>Overige gegevens</t>
  </si>
  <si>
    <t>Totaal aantal medewerkers van alle deelnemende scholen aan CMK</t>
  </si>
  <si>
    <t>2)</t>
  </si>
  <si>
    <t>Totaal aantal uren door scholen besteed aan CMK</t>
  </si>
  <si>
    <t>Totaal aantal medewerkers van deelnemende culturele partners</t>
  </si>
  <si>
    <t xml:space="preserve">Bereikte aantal scholen PO </t>
  </si>
  <si>
    <t>Bereikte aantal scholen SO</t>
  </si>
  <si>
    <t>1) Maximaal 2 euro van de CMK bijdrage per leerling</t>
  </si>
  <si>
    <t>2) Geef hier een te verantwoorden schatting, die hoeft niet op het uur nauwkeurig te gebeuren</t>
  </si>
  <si>
    <t>DEEL 2: Lijst deelnemende scholen</t>
  </si>
  <si>
    <t>PO</t>
  </si>
  <si>
    <t>SO</t>
  </si>
  <si>
    <t>TOTALEN</t>
  </si>
  <si>
    <t>Nr.</t>
  </si>
  <si>
    <t>Naam school</t>
  </si>
  <si>
    <t>Plaats</t>
  </si>
  <si>
    <t>BRIN</t>
  </si>
  <si>
    <t>School A</t>
  </si>
  <si>
    <t>School B</t>
  </si>
  <si>
    <t>School C</t>
  </si>
  <si>
    <t>School D</t>
  </si>
  <si>
    <t>School E</t>
  </si>
  <si>
    <t>School F</t>
  </si>
  <si>
    <t>School G</t>
  </si>
  <si>
    <t>School H</t>
  </si>
  <si>
    <t>School I</t>
  </si>
  <si>
    <t>School J</t>
  </si>
  <si>
    <t>School K</t>
  </si>
  <si>
    <t>School L</t>
  </si>
  <si>
    <t>School M</t>
  </si>
  <si>
    <t>Betreft kalenderjaar:</t>
  </si>
  <si>
    <t>Voor verantwoording</t>
  </si>
  <si>
    <t>Samenvatting</t>
  </si>
  <si>
    <t>Bedrag uit vorige jaren</t>
  </si>
  <si>
    <t>Overschot/tekort van vorige CMK jaren</t>
  </si>
  <si>
    <t>Bedrag beschikbaar dit jaar</t>
  </si>
  <si>
    <t>NB: Neem toegekende CMK-bijdrage over uit overkoepelende begroting</t>
  </si>
  <si>
    <t>Bedrag totaal uitgegeven</t>
  </si>
  <si>
    <t>Nog te besteden</t>
  </si>
  <si>
    <t>Aantal medewerkers van alle deelnemende scholen aan CMK</t>
  </si>
  <si>
    <t>Aantal uren door scholen besteed aan CMK</t>
  </si>
  <si>
    <t>Aantal medewerkers van deelnemende culturele partners</t>
  </si>
  <si>
    <t>Financieel</t>
  </si>
  <si>
    <t>Bereikcijfers</t>
  </si>
  <si>
    <t>Opmerkingen</t>
  </si>
  <si>
    <t>Overkoepelende activiteiten</t>
  </si>
  <si>
    <t>Begroot bedrag</t>
  </si>
  <si>
    <t>Reeds uitgegeven</t>
  </si>
  <si>
    <t>Aantal medewerkers</t>
  </si>
  <si>
    <t>Uren besteed aan CMK door school</t>
  </si>
  <si>
    <t>Medewerkers deelnemende culturele partners</t>
  </si>
  <si>
    <t>NB: Activiteiten (naast 'overkoepelende activiteiten) invullen in tabblad 'Voorbeeld verantwoording'</t>
  </si>
  <si>
    <t xml:space="preserve">Activiteiten voor scholen </t>
  </si>
  <si>
    <t>NB: Scholen invullen in tabblad "lijst scholen"
NB: Activiteiten (hier rechts) invullen in tabblad 'Voorbeeld verantwoording'</t>
  </si>
  <si>
    <t>Indien meer scholen, kopieer van bovenstaande regel kolom A t/m L in deze rij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</si>
</sst>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4" formatCode="_ &quot;€&quot;\ * #,##0.00_ ;_ &quot;€&quot;\ * \-#,##0.00_ ;_ &quot;€&quot;\ * &quot;-&quot;??_ ;_ @_ "/>
    <numFmt numFmtId="164" formatCode="&quot;€&quot;\ #,##0.00"/>
    <numFmt numFmtId="165" formatCode="_ &quot;€&quot;\ * #,##0_ ;_ &quot;€&quot;\ * \-#,##0_ ;_ &quot;€&quot;\ * &quot;-&quot;??_ ;_ @_ "/>
  </numFmts>
  <fonts count="22">
    <font>
      <sz val="11"/>
      <color theme="1"/>
      <name val="Calibri"/>
      <family val="2"/>
      <scheme val="minor"/>
    </font>
    <font>
      <b/>
      <sz val="11"/>
      <color theme="1"/>
      <name val="Calibri"/>
      <family val="2"/>
      <scheme val="minor"/>
    </font>
    <font>
      <sz val="14"/>
      <color theme="1"/>
      <name val="Calibri"/>
      <family val="2"/>
      <scheme val="minor"/>
    </font>
    <font>
      <b/>
      <sz val="11"/>
      <color theme="5" tint="-0.249977111117893"/>
      <name val="Calibri"/>
      <family val="2"/>
      <scheme val="minor"/>
    </font>
    <font>
      <b/>
      <sz val="11"/>
      <color theme="5"/>
      <name val="Calibri"/>
      <family val="2"/>
      <scheme val="minor"/>
    </font>
    <font>
      <b/>
      <sz val="11"/>
      <name val="Calibri"/>
      <family val="2"/>
      <scheme val="minor"/>
    </font>
    <font>
      <sz val="11"/>
      <color theme="1"/>
      <name val="Courier New"/>
      <family val="3"/>
    </font>
    <font>
      <i/>
      <sz val="11"/>
      <color theme="1"/>
      <name val="Calibri"/>
      <family val="2"/>
      <scheme val="minor"/>
    </font>
    <font>
      <sz val="11"/>
      <color rgb="FFFF0000"/>
      <name val="Calibri"/>
      <family val="2"/>
      <scheme val="minor"/>
    </font>
    <font>
      <b/>
      <sz val="12"/>
      <color theme="5" tint="-0.249977111117893"/>
      <name val="Calibri"/>
      <family val="2"/>
      <scheme val="minor"/>
    </font>
    <font>
      <sz val="10"/>
      <name val="Arial"/>
      <family val="2"/>
    </font>
    <font>
      <sz val="11"/>
      <color theme="1"/>
      <name val="Calibri"/>
      <family val="2"/>
      <scheme val="minor"/>
    </font>
    <font>
      <b/>
      <sz val="11"/>
      <color rgb="FF00B050"/>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sz val="10"/>
      <color rgb="FFFF0000"/>
      <name val="Calibri"/>
      <family val="2"/>
      <scheme val="minor"/>
    </font>
    <font>
      <sz val="10"/>
      <color rgb="FF00B050"/>
      <name val="Calibri"/>
      <family val="2"/>
      <scheme val="minor"/>
    </font>
    <font>
      <b/>
      <sz val="10"/>
      <color rgb="FF00B050"/>
      <name val="Calibri"/>
      <family val="2"/>
      <scheme val="minor"/>
    </font>
    <font>
      <b/>
      <sz val="8"/>
      <color rgb="FFFF0000"/>
      <name val="Calibri"/>
      <family val="2"/>
      <scheme val="minor"/>
    </font>
    <font>
      <b/>
      <sz val="11"/>
      <color rgb="FF000000"/>
      <name val="Calibri"/>
      <family val="2"/>
      <scheme val="minor"/>
    </font>
    <font>
      <sz val="11"/>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s>
  <borders count="10">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rgb="FF000000"/>
      </top>
      <bottom/>
      <diagonal/>
    </border>
  </borders>
  <cellStyleXfs count="3">
    <xf numFmtId="0" fontId="0" fillId="0" borderId="0"/>
    <xf numFmtId="0" fontId="10" fillId="0" borderId="0"/>
    <xf numFmtId="44" fontId="11" fillId="0" borderId="0" applyFont="0" applyFill="0" applyBorder="0" applyAlignment="0" applyProtection="0"/>
  </cellStyleXfs>
  <cellXfs count="115">
    <xf numFmtId="0" fontId="0" fillId="0" borderId="0" xfId="0"/>
    <xf numFmtId="0" fontId="0" fillId="0" borderId="0" xfId="0" applyAlignment="1">
      <alignment vertical="center"/>
    </xf>
    <xf numFmtId="0" fontId="0" fillId="0" borderId="0" xfId="0" applyAlignment="1">
      <alignment horizontal="left" vertical="center" indent="5"/>
    </xf>
    <xf numFmtId="0" fontId="6" fillId="0" borderId="0" xfId="0" applyFont="1" applyAlignment="1">
      <alignment horizontal="left" vertical="center" indent="10"/>
    </xf>
    <xf numFmtId="0" fontId="7" fillId="0" borderId="0" xfId="0" applyFont="1" applyAlignment="1">
      <alignment horizontal="left" vertical="center" indent="5"/>
    </xf>
    <xf numFmtId="0" fontId="8" fillId="0" borderId="0" xfId="0" applyFont="1"/>
    <xf numFmtId="0" fontId="0" fillId="0" borderId="0" xfId="0" applyAlignment="1">
      <alignment horizontal="center"/>
    </xf>
    <xf numFmtId="0" fontId="0" fillId="3" borderId="0" xfId="0" applyFill="1"/>
    <xf numFmtId="0" fontId="0" fillId="3" borderId="2" xfId="0" applyFill="1" applyBorder="1"/>
    <xf numFmtId="0" fontId="0" fillId="3" borderId="0" xfId="0" applyFill="1" applyAlignment="1">
      <alignment horizontal="center"/>
    </xf>
    <xf numFmtId="42" fontId="0" fillId="2" borderId="0" xfId="0" applyNumberFormat="1" applyFill="1" applyAlignment="1">
      <alignment horizontal="center"/>
    </xf>
    <xf numFmtId="42" fontId="0" fillId="2" borderId="1" xfId="0" applyNumberFormat="1" applyFill="1" applyBorder="1" applyAlignment="1">
      <alignment horizontal="center"/>
    </xf>
    <xf numFmtId="44" fontId="0" fillId="2" borderId="0" xfId="0" applyNumberFormat="1" applyFill="1" applyAlignment="1">
      <alignment horizontal="center"/>
    </xf>
    <xf numFmtId="44" fontId="0" fillId="2" borderId="1" xfId="0" applyNumberFormat="1" applyFill="1" applyBorder="1" applyAlignment="1">
      <alignment horizontal="center"/>
    </xf>
    <xf numFmtId="0" fontId="9" fillId="3" borderId="0" xfId="0" applyFont="1" applyFill="1"/>
    <xf numFmtId="0" fontId="2" fillId="3" borderId="0" xfId="0" applyFont="1" applyFill="1"/>
    <xf numFmtId="3" fontId="0" fillId="3" borderId="0" xfId="0" applyNumberFormat="1" applyFill="1" applyAlignment="1">
      <alignment horizontal="center"/>
    </xf>
    <xf numFmtId="3" fontId="0" fillId="3" borderId="0" xfId="0" applyNumberFormat="1" applyFill="1"/>
    <xf numFmtId="0" fontId="3" fillId="3" borderId="0" xfId="0" applyFont="1" applyFill="1"/>
    <xf numFmtId="0" fontId="1" fillId="3" borderId="0" xfId="0" applyFont="1" applyFill="1" applyAlignment="1">
      <alignment horizontal="center" vertical="center"/>
    </xf>
    <xf numFmtId="0" fontId="1" fillId="3" borderId="0" xfId="0" applyFont="1" applyFill="1"/>
    <xf numFmtId="42" fontId="0" fillId="3" borderId="0" xfId="0" applyNumberFormat="1" applyFill="1" applyAlignment="1">
      <alignment horizontal="center"/>
    </xf>
    <xf numFmtId="42" fontId="0" fillId="3" borderId="0" xfId="0" applyNumberFormat="1" applyFill="1"/>
    <xf numFmtId="0" fontId="0" fillId="3" borderId="0" xfId="0" applyFill="1" applyAlignment="1">
      <alignment horizontal="left"/>
    </xf>
    <xf numFmtId="0" fontId="8" fillId="3" borderId="0" xfId="0" applyFont="1" applyFill="1"/>
    <xf numFmtId="42" fontId="1" fillId="2" borderId="0" xfId="0" applyNumberFormat="1" applyFont="1" applyFill="1" applyAlignment="1">
      <alignment horizontal="center"/>
    </xf>
    <xf numFmtId="0" fontId="5" fillId="0" borderId="0" xfId="0" applyFont="1"/>
    <xf numFmtId="0" fontId="1" fillId="0" borderId="0" xfId="0" applyFont="1" applyAlignment="1">
      <alignment horizontal="center"/>
    </xf>
    <xf numFmtId="0" fontId="1" fillId="0" borderId="0" xfId="0" applyFont="1"/>
    <xf numFmtId="0" fontId="4" fillId="0" borderId="0" xfId="0" applyFont="1"/>
    <xf numFmtId="0" fontId="0" fillId="3" borderId="8" xfId="0" applyFill="1" applyBorder="1"/>
    <xf numFmtId="0" fontId="0" fillId="3" borderId="1" xfId="0" applyFill="1" applyBorder="1"/>
    <xf numFmtId="0" fontId="0" fillId="3" borderId="7" xfId="0" applyFill="1" applyBorder="1" applyAlignment="1">
      <alignment horizontal="center"/>
    </xf>
    <xf numFmtId="0" fontId="1" fillId="3" borderId="6" xfId="0" applyFont="1" applyFill="1" applyBorder="1"/>
    <xf numFmtId="0" fontId="1" fillId="3" borderId="5"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xf numFmtId="0" fontId="2" fillId="0" borderId="0" xfId="0" applyFont="1"/>
    <xf numFmtId="0" fontId="3" fillId="0" borderId="0" xfId="0" applyFont="1"/>
    <xf numFmtId="3" fontId="0" fillId="2" borderId="0" xfId="0" applyNumberFormat="1" applyFill="1" applyAlignment="1">
      <alignment horizontal="center"/>
    </xf>
    <xf numFmtId="42" fontId="7" fillId="4" borderId="0" xfId="0" applyNumberFormat="1" applyFont="1" applyFill="1"/>
    <xf numFmtId="0" fontId="12" fillId="0" borderId="0" xfId="0" applyFont="1" applyAlignment="1">
      <alignment horizontal="center"/>
    </xf>
    <xf numFmtId="0" fontId="13" fillId="5" borderId="0" xfId="0" applyFont="1" applyFill="1" applyAlignment="1">
      <alignment vertical="center"/>
    </xf>
    <xf numFmtId="0" fontId="14" fillId="5" borderId="0" xfId="0" applyFont="1" applyFill="1"/>
    <xf numFmtId="0" fontId="13" fillId="5" borderId="0" xfId="0" applyFont="1" applyFill="1"/>
    <xf numFmtId="0" fontId="14" fillId="0" borderId="0" xfId="0" applyFont="1"/>
    <xf numFmtId="0" fontId="13" fillId="5" borderId="0" xfId="0" applyFont="1" applyFill="1" applyAlignment="1">
      <alignment horizontal="right" vertical="center"/>
    </xf>
    <xf numFmtId="0" fontId="14" fillId="5" borderId="4" xfId="0" applyFont="1" applyFill="1" applyBorder="1"/>
    <xf numFmtId="0" fontId="13" fillId="5" borderId="4" xfId="0" applyFont="1" applyFill="1" applyBorder="1"/>
    <xf numFmtId="0" fontId="13" fillId="5" borderId="5" xfId="0" applyFont="1" applyFill="1" applyBorder="1"/>
    <xf numFmtId="164" fontId="14" fillId="5" borderId="7" xfId="0" applyNumberFormat="1" applyFont="1" applyFill="1" applyBorder="1"/>
    <xf numFmtId="0" fontId="14" fillId="5" borderId="0" xfId="0" applyFont="1" applyFill="1" applyAlignment="1">
      <alignment vertical="center"/>
    </xf>
    <xf numFmtId="42" fontId="13" fillId="5" borderId="6" xfId="0" applyNumberFormat="1" applyFont="1" applyFill="1" applyBorder="1"/>
    <xf numFmtId="0" fontId="14" fillId="5" borderId="7" xfId="0" applyFont="1" applyFill="1" applyBorder="1"/>
    <xf numFmtId="165" fontId="14" fillId="5" borderId="0" xfId="2" applyNumberFormat="1" applyFont="1" applyFill="1"/>
    <xf numFmtId="42" fontId="14" fillId="5" borderId="6" xfId="0" applyNumberFormat="1" applyFont="1" applyFill="1" applyBorder="1"/>
    <xf numFmtId="42" fontId="14" fillId="5" borderId="0" xfId="0" applyNumberFormat="1" applyFont="1" applyFill="1" applyAlignment="1">
      <alignment horizontal="center" vertical="center" wrapText="1"/>
    </xf>
    <xf numFmtId="42" fontId="14" fillId="5" borderId="6" xfId="0" applyNumberFormat="1" applyFont="1" applyFill="1" applyBorder="1" applyAlignment="1">
      <alignment vertical="center" wrapText="1"/>
    </xf>
    <xf numFmtId="0" fontId="14" fillId="5" borderId="0" xfId="0" applyFont="1" applyFill="1" applyAlignment="1">
      <alignment horizontal="left" vertical="center"/>
    </xf>
    <xf numFmtId="0" fontId="14" fillId="5" borderId="0" xfId="0" applyFont="1" applyFill="1" applyAlignment="1">
      <alignment horizontal="center" vertical="center"/>
    </xf>
    <xf numFmtId="42" fontId="14" fillId="5" borderId="2" xfId="0" applyNumberFormat="1" applyFont="1" applyFill="1" applyBorder="1"/>
    <xf numFmtId="0" fontId="14" fillId="5" borderId="1" xfId="0" applyFont="1" applyFill="1" applyBorder="1"/>
    <xf numFmtId="0" fontId="13" fillId="5" borderId="1" xfId="0" applyFont="1" applyFill="1" applyBorder="1"/>
    <xf numFmtId="164" fontId="14" fillId="5" borderId="8" xfId="0" applyNumberFormat="1" applyFont="1" applyFill="1" applyBorder="1"/>
    <xf numFmtId="0" fontId="14" fillId="3" borderId="0" xfId="0" applyFont="1" applyFill="1" applyAlignment="1">
      <alignment vertical="center"/>
    </xf>
    <xf numFmtId="0" fontId="14" fillId="3" borderId="0" xfId="0" applyFont="1" applyFill="1"/>
    <xf numFmtId="0" fontId="13" fillId="3" borderId="0" xfId="0" applyFont="1" applyFill="1"/>
    <xf numFmtId="0" fontId="13" fillId="7" borderId="0" xfId="0" applyFont="1" applyFill="1" applyAlignment="1">
      <alignment vertical="center" wrapText="1"/>
    </xf>
    <xf numFmtId="0" fontId="13" fillId="7" borderId="0" xfId="0" applyFont="1" applyFill="1" applyAlignment="1">
      <alignment horizontal="center" vertical="center" wrapText="1"/>
    </xf>
    <xf numFmtId="0" fontId="13" fillId="0" borderId="0" xfId="0" applyFont="1"/>
    <xf numFmtId="165" fontId="14" fillId="5" borderId="0" xfId="2" applyNumberFormat="1" applyFont="1" applyFill="1" applyAlignment="1">
      <alignment horizontal="center"/>
    </xf>
    <xf numFmtId="0" fontId="17" fillId="0" borderId="0" xfId="0" applyFont="1"/>
    <xf numFmtId="0" fontId="18" fillId="0" borderId="0" xfId="0" applyFont="1"/>
    <xf numFmtId="165" fontId="13" fillId="5" borderId="0" xfId="2" applyNumberFormat="1" applyFont="1" applyFill="1" applyAlignment="1">
      <alignment horizontal="center"/>
    </xf>
    <xf numFmtId="165" fontId="13" fillId="5" borderId="0" xfId="2" applyNumberFormat="1" applyFont="1" applyFill="1" applyAlignment="1">
      <alignment horizontal="center" vertical="center" wrapText="1"/>
    </xf>
    <xf numFmtId="165" fontId="14" fillId="5" borderId="0" xfId="2" applyNumberFormat="1" applyFont="1" applyFill="1" applyAlignment="1">
      <alignment horizontal="right"/>
    </xf>
    <xf numFmtId="0" fontId="14" fillId="5" borderId="0" xfId="2" applyNumberFormat="1" applyFont="1" applyFill="1" applyAlignment="1">
      <alignment horizontal="right"/>
    </xf>
    <xf numFmtId="0" fontId="14" fillId="0" borderId="0" xfId="0" applyFont="1" applyAlignment="1">
      <alignment vertical="center"/>
    </xf>
    <xf numFmtId="165" fontId="19" fillId="5" borderId="0" xfId="2" applyNumberFormat="1" applyFont="1" applyFill="1" applyAlignment="1">
      <alignment horizontal="center" vertical="center" wrapText="1"/>
    </xf>
    <xf numFmtId="0" fontId="14" fillId="5" borderId="0" xfId="0" applyFont="1" applyFill="1" applyAlignment="1">
      <alignment horizontal="center"/>
    </xf>
    <xf numFmtId="165" fontId="13" fillId="5" borderId="0" xfId="0" applyNumberFormat="1" applyFont="1" applyFill="1" applyAlignment="1">
      <alignment horizontal="center"/>
    </xf>
    <xf numFmtId="0" fontId="14" fillId="3" borderId="0" xfId="0" applyFont="1" applyFill="1" applyAlignment="1">
      <alignment horizontal="center"/>
    </xf>
    <xf numFmtId="0" fontId="14" fillId="0" borderId="0" xfId="0" applyFont="1" applyAlignment="1">
      <alignment horizontal="center"/>
    </xf>
    <xf numFmtId="42" fontId="14" fillId="5" borderId="0" xfId="0" applyNumberFormat="1" applyFont="1" applyFill="1" applyAlignment="1">
      <alignment horizontal="center"/>
    </xf>
    <xf numFmtId="164" fontId="14" fillId="5" borderId="0" xfId="0" applyNumberFormat="1" applyFont="1" applyFill="1" applyAlignment="1">
      <alignment horizontal="center"/>
    </xf>
    <xf numFmtId="42" fontId="13" fillId="5" borderId="9" xfId="0" applyNumberFormat="1" applyFont="1" applyFill="1" applyBorder="1"/>
    <xf numFmtId="0" fontId="14" fillId="5" borderId="0" xfId="0" applyFont="1" applyFill="1" applyAlignment="1">
      <alignment horizontal="left"/>
    </xf>
    <xf numFmtId="0" fontId="20" fillId="0" borderId="0" xfId="0" applyFont="1" applyAlignment="1">
      <alignment horizontal="center"/>
    </xf>
    <xf numFmtId="0" fontId="21" fillId="3" borderId="0" xfId="0" applyFont="1" applyFill="1"/>
    <xf numFmtId="0" fontId="21" fillId="0" borderId="0" xfId="0" applyFont="1"/>
    <xf numFmtId="0" fontId="5" fillId="3" borderId="0" xfId="0" applyFont="1" applyFill="1"/>
    <xf numFmtId="0" fontId="21" fillId="4" borderId="0" xfId="0" applyFont="1" applyFill="1"/>
    <xf numFmtId="42" fontId="21" fillId="2" borderId="0" xfId="0" applyNumberFormat="1" applyFont="1" applyFill="1" applyAlignment="1">
      <alignment horizontal="center"/>
    </xf>
    <xf numFmtId="42" fontId="0" fillId="4" borderId="0" xfId="0" applyNumberFormat="1" applyFill="1" applyAlignment="1">
      <alignment horizontal="center"/>
    </xf>
    <xf numFmtId="0" fontId="0" fillId="4" borderId="0" xfId="0" applyFill="1" applyAlignment="1">
      <alignment horizontal="center"/>
    </xf>
    <xf numFmtId="44" fontId="0" fillId="4" borderId="1" xfId="0" applyNumberFormat="1" applyFill="1" applyBorder="1" applyAlignment="1">
      <alignment horizontal="center"/>
    </xf>
    <xf numFmtId="42" fontId="0" fillId="4" borderId="1" xfId="0" applyNumberFormat="1" applyFill="1" applyBorder="1" applyAlignment="1">
      <alignment horizontal="center"/>
    </xf>
    <xf numFmtId="0" fontId="13" fillId="4" borderId="0" xfId="0" applyFont="1" applyFill="1" applyAlignment="1" applyProtection="1">
      <alignment horizontal="center"/>
      <protection locked="0"/>
    </xf>
    <xf numFmtId="164" fontId="14" fillId="4" borderId="0" xfId="2" applyNumberFormat="1" applyFont="1" applyFill="1" applyAlignment="1" applyProtection="1">
      <alignment horizontal="center"/>
      <protection locked="0"/>
    </xf>
    <xf numFmtId="0" fontId="14" fillId="4" borderId="0" xfId="0" applyFont="1" applyFill="1" applyAlignment="1" applyProtection="1">
      <alignment horizontal="center" vertical="center"/>
      <protection locked="0"/>
    </xf>
    <xf numFmtId="0" fontId="16" fillId="0" borderId="0" xfId="0" applyFont="1" applyAlignment="1" applyProtection="1">
      <alignment vertical="center"/>
      <protection locked="0"/>
    </xf>
    <xf numFmtId="0" fontId="14" fillId="0" borderId="0" xfId="0" applyFont="1" applyProtection="1">
      <protection locked="0"/>
    </xf>
    <xf numFmtId="0" fontId="14" fillId="4" borderId="0" xfId="0" applyFont="1" applyFill="1" applyAlignment="1" applyProtection="1">
      <alignment horizontal="center"/>
      <protection locked="0"/>
    </xf>
    <xf numFmtId="0" fontId="14" fillId="3" borderId="0" xfId="0" applyFont="1" applyFill="1" applyProtection="1">
      <protection locked="0"/>
    </xf>
    <xf numFmtId="0" fontId="14" fillId="0" borderId="0" xfId="0" applyFont="1" applyAlignment="1" applyProtection="1">
      <alignment horizontal="center"/>
      <protection locked="0"/>
    </xf>
    <xf numFmtId="0" fontId="13" fillId="0" borderId="0" xfId="0" applyFont="1" applyProtection="1">
      <protection locked="0"/>
    </xf>
    <xf numFmtId="0" fontId="14" fillId="0" borderId="0" xfId="0" applyFont="1" applyAlignment="1" applyProtection="1">
      <alignment vertical="center"/>
      <protection locked="0"/>
    </xf>
    <xf numFmtId="0" fontId="0" fillId="0" borderId="0" xfId="0" applyProtection="1">
      <protection locked="0"/>
    </xf>
    <xf numFmtId="0" fontId="0" fillId="4" borderId="0" xfId="0" applyFill="1" applyProtection="1">
      <protection locked="0"/>
    </xf>
    <xf numFmtId="1" fontId="0" fillId="2" borderId="0" xfId="0" applyNumberFormat="1" applyFill="1" applyAlignment="1">
      <alignment horizontal="center"/>
    </xf>
    <xf numFmtId="0" fontId="0" fillId="2" borderId="0" xfId="0" applyFill="1" applyAlignment="1">
      <alignment horizontal="center"/>
    </xf>
    <xf numFmtId="42" fontId="13" fillId="6" borderId="0" xfId="0" applyNumberFormat="1" applyFont="1" applyFill="1" applyAlignment="1">
      <alignment horizontal="center" vertical="center" wrapText="1"/>
    </xf>
    <xf numFmtId="164" fontId="14" fillId="4" borderId="0" xfId="2" applyNumberFormat="1" applyFont="1" applyFill="1" applyAlignment="1" applyProtection="1">
      <alignment horizontal="center"/>
      <protection locked="0"/>
    </xf>
    <xf numFmtId="0" fontId="15" fillId="7" borderId="0" xfId="0" applyFont="1" applyFill="1" applyAlignment="1">
      <alignment horizontal="center" vertical="center" wrapText="1"/>
    </xf>
    <xf numFmtId="0" fontId="13" fillId="7" borderId="0" xfId="0" applyFont="1" applyFill="1" applyAlignment="1">
      <alignment horizontal="center" vertical="center" wrapText="1"/>
    </xf>
  </cellXfs>
  <cellStyles count="3">
    <cellStyle name="Standaard" xfId="0" builtinId="0"/>
    <cellStyle name="Standaard 2" xfId="1" xr:uid="{00000000-0005-0000-0000-000001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60960</xdr:rowOff>
    </xdr:from>
    <xdr:to>
      <xdr:col>11</xdr:col>
      <xdr:colOff>533400</xdr:colOff>
      <xdr:row>10</xdr:row>
      <xdr:rowOff>28575</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53340" y="60960"/>
          <a:ext cx="6976110" cy="1682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LEESWIJZER Administratievoorbeeld CMK 2021-2024			</a:t>
          </a:r>
          <a:r>
            <a:rPr lang="nl-NL" sz="1100" b="1" baseline="0">
              <a:solidFill>
                <a:schemeClr val="dk1"/>
              </a:solidFill>
              <a:effectLst/>
              <a:latin typeface="+mn-lt"/>
              <a:ea typeface="+mn-ea"/>
              <a:cs typeface="+mn-cs"/>
            </a:rPr>
            <a:t>              </a:t>
          </a:r>
        </a:p>
        <a:p>
          <a:r>
            <a:rPr lang="nl-NL" sz="1100" b="1" u="sng">
              <a:solidFill>
                <a:sysClr val="windowText" lastClr="000000"/>
              </a:solidFill>
              <a:effectLst/>
              <a:latin typeface="+mn-lt"/>
              <a:ea typeface="+mn-ea"/>
              <a:cs typeface="+mn-cs"/>
            </a:rPr>
            <a:t>Voor cultuurpunten </a:t>
          </a:r>
          <a:r>
            <a:rPr lang="nl-NL" sz="1100">
              <a:solidFill>
                <a:sysClr val="windowText" lastClr="000000"/>
              </a:solidFill>
              <a:effectLst/>
              <a:latin typeface="+mn-lt"/>
              <a:ea typeface="+mn-ea"/>
              <a:cs typeface="+mn-cs"/>
            </a:rPr>
            <a:t>die Contractpartij zijn voor een CMK-project </a:t>
          </a:r>
          <a:endParaRPr lang="nl-NL">
            <a:solidFill>
              <a:sysClr val="windowText" lastClr="000000"/>
            </a:solidFill>
            <a:effectLst/>
          </a:endParaRPr>
        </a:p>
        <a:p>
          <a:r>
            <a:rPr lang="nl-NL" sz="1100">
              <a:solidFill>
                <a:sysClr val="windowText" lastClr="000000"/>
              </a:solidFill>
              <a:effectLst/>
              <a:latin typeface="+mn-lt"/>
              <a:ea typeface="+mn-ea"/>
              <a:cs typeface="+mn-cs"/>
            </a:rPr>
            <a:t>		</a:t>
          </a:r>
        </a:p>
        <a:p>
          <a:r>
            <a:rPr lang="nl-NL" sz="1100">
              <a:solidFill>
                <a:sysClr val="windowText" lastClr="000000"/>
              </a:solidFill>
              <a:effectLst/>
              <a:latin typeface="+mn-lt"/>
              <a:ea typeface="+mn-ea"/>
              <a:cs typeface="+mn-cs"/>
            </a:rPr>
            <a:t>Het administratievoorbeeld bestaat uit drie tabbladen</a:t>
          </a:r>
        </a:p>
        <a:p>
          <a:pPr eaLnBrk="1" fontAlgn="auto" latinLnBrk="0" hangingPunct="1"/>
          <a:r>
            <a:rPr lang="nl-NL" sz="1100">
              <a:solidFill>
                <a:sysClr val="windowText" lastClr="000000"/>
              </a:solidFill>
              <a:effectLst/>
              <a:latin typeface="+mn-lt"/>
              <a:ea typeface="+mn-ea"/>
              <a:cs typeface="+mn-cs"/>
            </a:rPr>
            <a:t>Tabblad 1 'Voorbeeld</a:t>
          </a:r>
          <a:r>
            <a:rPr lang="nl-NL" sz="1100" baseline="0">
              <a:solidFill>
                <a:sysClr val="windowText" lastClr="000000"/>
              </a:solidFill>
              <a:effectLst/>
              <a:latin typeface="+mn-lt"/>
              <a:ea typeface="+mn-ea"/>
              <a:cs typeface="+mn-cs"/>
            </a:rPr>
            <a:t> verantwoording': zoals de titel vermeld is dit het voorbeeld van de uiteindelijke verantwoording</a:t>
          </a:r>
          <a:endParaRPr lang="nl-NL">
            <a:solidFill>
              <a:sysClr val="windowText" lastClr="000000"/>
            </a:solidFill>
            <a:effectLst/>
          </a:endParaRPr>
        </a:p>
        <a:p>
          <a:r>
            <a:rPr lang="nl-NL" sz="1100">
              <a:solidFill>
                <a:sysClr val="windowText" lastClr="000000"/>
              </a:solidFill>
              <a:effectLst/>
              <a:latin typeface="+mn-lt"/>
              <a:ea typeface="+mn-ea"/>
              <a:cs typeface="+mn-cs"/>
            </a:rPr>
            <a:t>Tabblad</a:t>
          </a:r>
          <a:r>
            <a:rPr lang="nl-NL" sz="1100" baseline="0">
              <a:solidFill>
                <a:sysClr val="windowText" lastClr="000000"/>
              </a:solidFill>
              <a:effectLst/>
              <a:latin typeface="+mn-lt"/>
              <a:ea typeface="+mn-ea"/>
              <a:cs typeface="+mn-cs"/>
            </a:rPr>
            <a:t> 2 '</a:t>
          </a:r>
          <a:r>
            <a:rPr lang="nl-NL" sz="1100">
              <a:solidFill>
                <a:sysClr val="windowText" lastClr="000000"/>
              </a:solidFill>
              <a:effectLst/>
              <a:latin typeface="+mn-lt"/>
              <a:ea typeface="+mn-ea"/>
              <a:cs typeface="+mn-cs"/>
            </a:rPr>
            <a:t>Lijst</a:t>
          </a:r>
          <a:r>
            <a:rPr lang="nl-NL" sz="1100" baseline="0">
              <a:solidFill>
                <a:sysClr val="windowText" lastClr="000000"/>
              </a:solidFill>
              <a:effectLst/>
              <a:latin typeface="+mn-lt"/>
              <a:ea typeface="+mn-ea"/>
              <a:cs typeface="+mn-cs"/>
            </a:rPr>
            <a:t> </a:t>
          </a:r>
          <a:r>
            <a:rPr lang="nl-NL" sz="1100">
              <a:solidFill>
                <a:sysClr val="windowText" lastClr="000000"/>
              </a:solidFill>
              <a:effectLst/>
              <a:latin typeface="+mn-lt"/>
              <a:ea typeface="+mn-ea"/>
              <a:cs typeface="+mn-cs"/>
            </a:rPr>
            <a:t>scholen': overzicht van aantal scholen</a:t>
          </a:r>
          <a:r>
            <a:rPr lang="nl-NL" sz="1100" baseline="0">
              <a:solidFill>
                <a:sysClr val="windowText" lastClr="000000"/>
              </a:solidFill>
              <a:effectLst/>
              <a:latin typeface="+mn-lt"/>
              <a:ea typeface="+mn-ea"/>
              <a:cs typeface="+mn-cs"/>
            </a:rPr>
            <a:t> en leerlingenaantallen</a:t>
          </a:r>
        </a:p>
        <a:p>
          <a:r>
            <a:rPr lang="nl-NL" sz="1100" baseline="0">
              <a:solidFill>
                <a:sysClr val="windowText" lastClr="000000"/>
              </a:solidFill>
              <a:effectLst/>
              <a:latin typeface="+mn-lt"/>
              <a:ea typeface="+mn-ea"/>
              <a:cs typeface="+mn-cs"/>
            </a:rPr>
            <a:t>Tabblad 3 'Administratie voor Cultuurpunt': format voor het bijhouden van je administratie. </a:t>
          </a:r>
          <a:br>
            <a:rPr lang="nl-NL" sz="1100" baseline="0">
              <a:solidFill>
                <a:sysClr val="windowText" lastClr="000000"/>
              </a:solidFill>
              <a:effectLst/>
              <a:latin typeface="+mn-lt"/>
              <a:ea typeface="+mn-ea"/>
              <a:cs typeface="+mn-cs"/>
            </a:rPr>
          </a:br>
          <a:br>
            <a:rPr lang="nl-NL" sz="1100" baseline="0">
              <a:solidFill>
                <a:schemeClr val="dk1"/>
              </a:solidFill>
              <a:effectLst/>
              <a:latin typeface="+mn-lt"/>
              <a:ea typeface="+mn-ea"/>
              <a:cs typeface="+mn-cs"/>
            </a:rPr>
          </a:br>
          <a:r>
            <a:rPr lang="nl-NL" sz="1100" b="1" baseline="0">
              <a:solidFill>
                <a:schemeClr val="dk1"/>
              </a:solidFill>
              <a:effectLst/>
              <a:latin typeface="+mn-lt"/>
              <a:ea typeface="+mn-ea"/>
              <a:cs typeface="+mn-cs"/>
            </a:rPr>
            <a:t>LET OP: START MET INVULLEN VAN JE GEGEVENS OP TABBLAD 1 en 2 VOORAFGAAND AAN GEBRUIK VAN ADMINISTRATIE in TABBLAD 3. Zie onderstaand de uitleg per tabblad.</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xdr:txBody>
    </xdr:sp>
    <xdr:clientData/>
  </xdr:twoCellAnchor>
  <xdr:twoCellAnchor>
    <xdr:from>
      <xdr:col>0</xdr:col>
      <xdr:colOff>74295</xdr:colOff>
      <xdr:row>13</xdr:row>
      <xdr:rowOff>64770</xdr:rowOff>
    </xdr:from>
    <xdr:to>
      <xdr:col>11</xdr:col>
      <xdr:colOff>523875</xdr:colOff>
      <xdr:row>30</xdr:row>
      <xdr:rowOff>137160</xdr:rowOff>
    </xdr:to>
    <xdr:sp macro="" textlink="">
      <xdr:nvSpPr>
        <xdr:cNvPr id="68" name="Tekstvak 2">
          <a:extLst>
            <a:ext uri="{FF2B5EF4-FFF2-40B4-BE49-F238E27FC236}">
              <a16:creationId xmlns:a16="http://schemas.microsoft.com/office/drawing/2014/main" id="{00000000-0008-0000-0000-000003000000}"/>
            </a:ext>
          </a:extLst>
        </xdr:cNvPr>
        <xdr:cNvSpPr txBox="1"/>
      </xdr:nvSpPr>
      <xdr:spPr>
        <a:xfrm>
          <a:off x="74295" y="2076450"/>
          <a:ext cx="715518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dk1"/>
              </a:solidFill>
              <a:effectLst/>
              <a:latin typeface="+mn-lt"/>
              <a:ea typeface="+mn-ea"/>
              <a:cs typeface="+mn-cs"/>
            </a:rPr>
            <a:t>Tabblad</a:t>
          </a:r>
          <a:r>
            <a:rPr lang="nl-NL" sz="1100" b="1" baseline="0">
              <a:solidFill>
                <a:schemeClr val="dk1"/>
              </a:solidFill>
              <a:effectLst/>
              <a:latin typeface="+mn-lt"/>
              <a:ea typeface="+mn-ea"/>
              <a:cs typeface="+mn-cs"/>
            </a:rPr>
            <a:t> </a:t>
          </a:r>
          <a:r>
            <a:rPr lang="nl-NL" sz="1100" b="1">
              <a:solidFill>
                <a:schemeClr val="dk1"/>
              </a:solidFill>
              <a:effectLst/>
              <a:latin typeface="+mn-lt"/>
              <a:ea typeface="+mn-ea"/>
              <a:cs typeface="+mn-cs"/>
            </a:rPr>
            <a:t>1: Voorbeeld verantwoording</a:t>
          </a:r>
          <a:endParaRPr lang="nl-NL" b="1">
            <a:effectLst/>
          </a:endParaRPr>
        </a:p>
        <a:p>
          <a:r>
            <a:rPr lang="nl-NL" sz="1100">
              <a:solidFill>
                <a:schemeClr val="dk1"/>
              </a:solidFill>
              <a:effectLst/>
              <a:latin typeface="+mn-lt"/>
              <a:ea typeface="+mn-ea"/>
              <a:cs typeface="+mn-cs"/>
            </a:rPr>
            <a:t>Dit tabblad 1 is het voorbeeld van de verantwoording, over de CMK-bijdrage</a:t>
          </a:r>
          <a:r>
            <a:rPr lang="nl-NL" sz="1100" baseline="0">
              <a:solidFill>
                <a:schemeClr val="dk1"/>
              </a:solidFill>
              <a:effectLst/>
              <a:latin typeface="+mn-lt"/>
              <a:ea typeface="+mn-ea"/>
              <a:cs typeface="+mn-cs"/>
            </a:rPr>
            <a:t> van €12,-, </a:t>
          </a:r>
          <a:r>
            <a:rPr lang="nl-NL" sz="1100">
              <a:solidFill>
                <a:schemeClr val="dk1"/>
              </a:solidFill>
              <a:effectLst/>
              <a:latin typeface="+mn-lt"/>
              <a:ea typeface="+mn-ea"/>
              <a:cs typeface="+mn-cs"/>
            </a:rPr>
            <a:t>die per kalenderjaar</a:t>
          </a:r>
          <a:r>
            <a:rPr lang="nl-NL" sz="1100" baseline="0">
              <a:solidFill>
                <a:schemeClr val="dk1"/>
              </a:solidFill>
              <a:effectLst/>
              <a:latin typeface="+mn-lt"/>
              <a:ea typeface="+mn-ea"/>
              <a:cs typeface="+mn-cs"/>
            </a:rPr>
            <a:t> ingevuld dient te worden. Vanuit Cultuur Oost ontvang je het verantwoordingsformulier na afronding van het betreffende kalenderjaar.</a:t>
          </a:r>
          <a:br>
            <a:rPr lang="nl-NL" sz="1100" baseline="0">
              <a:solidFill>
                <a:schemeClr val="dk1"/>
              </a:solidFill>
              <a:effectLst/>
              <a:latin typeface="+mn-lt"/>
              <a:ea typeface="+mn-ea"/>
              <a:cs typeface="+mn-cs"/>
            </a:rPr>
          </a:br>
          <a:r>
            <a:rPr lang="nl-NL" sz="1100">
              <a:solidFill>
                <a:schemeClr val="dk1"/>
              </a:solidFill>
              <a:effectLst/>
              <a:latin typeface="+mn-lt"/>
              <a:ea typeface="+mn-ea"/>
              <a:cs typeface="+mn-cs"/>
            </a:rPr>
            <a:t>Bovenaan vind</a:t>
          </a:r>
          <a:r>
            <a:rPr lang="nl-NL" sz="1100" baseline="0">
              <a:solidFill>
                <a:schemeClr val="dk1"/>
              </a:solidFill>
              <a:effectLst/>
              <a:latin typeface="+mn-lt"/>
              <a:ea typeface="+mn-ea"/>
              <a:cs typeface="+mn-cs"/>
            </a:rPr>
            <a:t> je de</a:t>
          </a:r>
          <a:r>
            <a:rPr lang="nl-NL" sz="1100">
              <a:solidFill>
                <a:schemeClr val="dk1"/>
              </a:solidFill>
              <a:effectLst/>
              <a:latin typeface="+mn-lt"/>
              <a:ea typeface="+mn-ea"/>
              <a:cs typeface="+mn-cs"/>
            </a:rPr>
            <a:t> algemene gegevens. Deze worden in de verantwoording door Cultuur Oost ingevuld:</a:t>
          </a:r>
        </a:p>
        <a:p>
          <a:pPr marL="171450" indent="-171450">
            <a:buFont typeface="Arial" panose="020B0604020202020204" pitchFamily="34" charset="0"/>
            <a:buChar char="•"/>
          </a:pPr>
          <a:r>
            <a:rPr lang="nl-NL" sz="1100">
              <a:solidFill>
                <a:schemeClr val="dk1"/>
              </a:solidFill>
              <a:effectLst/>
              <a:latin typeface="+mn-lt"/>
              <a:ea typeface="+mn-ea"/>
              <a:cs typeface="+mn-cs"/>
            </a:rPr>
            <a:t>De naam van het project </a:t>
          </a:r>
        </a:p>
        <a:p>
          <a:pPr marL="171450" indent="-171450">
            <a:buFont typeface="Arial" panose="020B0604020202020204" pitchFamily="34" charset="0"/>
            <a:buChar char="•"/>
          </a:pPr>
          <a:r>
            <a:rPr lang="nl-NL" sz="1100">
              <a:solidFill>
                <a:schemeClr val="dk1"/>
              </a:solidFill>
              <a:effectLst/>
              <a:latin typeface="+mn-lt"/>
              <a:ea typeface="+mn-ea"/>
              <a:cs typeface="+mn-cs"/>
            </a:rPr>
            <a:t>De naam van de projectleider en de naam</a:t>
          </a:r>
          <a:r>
            <a:rPr lang="nl-NL" sz="1100" baseline="0">
              <a:solidFill>
                <a:schemeClr val="dk1"/>
              </a:solidFill>
              <a:effectLst/>
              <a:latin typeface="+mn-lt"/>
              <a:ea typeface="+mn-ea"/>
              <a:cs typeface="+mn-cs"/>
            </a:rPr>
            <a:t> van de contractpartij</a:t>
          </a:r>
        </a:p>
        <a:p>
          <a:pPr marL="171450" indent="-171450">
            <a:buFont typeface="Arial" panose="020B0604020202020204" pitchFamily="34" charset="0"/>
            <a:buChar char="•"/>
          </a:pPr>
          <a:r>
            <a:rPr lang="nl-NL" sz="1100" baseline="0">
              <a:solidFill>
                <a:schemeClr val="dk1"/>
              </a:solidFill>
              <a:effectLst/>
              <a:latin typeface="+mn-lt"/>
              <a:ea typeface="+mn-ea"/>
              <a:cs typeface="+mn-cs"/>
            </a:rPr>
            <a:t>Contractnummer waarmee het project bij Cultuur Oost bekend is</a:t>
          </a:r>
        </a:p>
        <a:p>
          <a:pPr marL="171450" indent="-171450">
            <a:buFont typeface="Arial" panose="020B0604020202020204" pitchFamily="34" charset="0"/>
            <a:buChar char="•"/>
          </a:pPr>
          <a:r>
            <a:rPr lang="nl-NL" sz="1100">
              <a:solidFill>
                <a:schemeClr val="dk1"/>
              </a:solidFill>
              <a:effectLst/>
              <a:latin typeface="+mn-lt"/>
              <a:ea typeface="+mn-ea"/>
              <a:cs typeface="+mn-cs"/>
            </a:rPr>
            <a:t>Het aantal</a:t>
          </a:r>
          <a:r>
            <a:rPr lang="nl-NL" sz="1100" baseline="0">
              <a:solidFill>
                <a:schemeClr val="dk1"/>
              </a:solidFill>
              <a:effectLst/>
              <a:latin typeface="+mn-lt"/>
              <a:ea typeface="+mn-ea"/>
              <a:cs typeface="+mn-cs"/>
            </a:rPr>
            <a:t> deelnemende leerlingen wordt automatisch overgenomen uit tabblad 2 </a:t>
          </a:r>
          <a:r>
            <a:rPr lang="nl-NL" sz="1100" i="0" baseline="0">
              <a:solidFill>
                <a:schemeClr val="dk1"/>
              </a:solidFill>
              <a:effectLst/>
              <a:latin typeface="+mn-lt"/>
              <a:ea typeface="+mn-ea"/>
              <a:cs typeface="+mn-cs"/>
            </a:rPr>
            <a:t>'Lijst scholen'</a:t>
          </a:r>
        </a:p>
        <a:p>
          <a:pPr marL="171450" indent="-171450">
            <a:buFont typeface="Arial" panose="020B0604020202020204" pitchFamily="34" charset="0"/>
            <a:buChar char="•"/>
          </a:pPr>
          <a:r>
            <a:rPr lang="nl-NL" sz="1100" i="0" baseline="0">
              <a:solidFill>
                <a:schemeClr val="dk1"/>
              </a:solidFill>
              <a:effectLst/>
              <a:latin typeface="+mn-lt"/>
              <a:ea typeface="+mn-ea"/>
              <a:cs typeface="+mn-cs"/>
            </a:rPr>
            <a:t>Het jaar waarin het project is gestart</a:t>
          </a:r>
        </a:p>
        <a:p>
          <a:pPr marL="171450" indent="-171450">
            <a:buFont typeface="Arial" panose="020B0604020202020204" pitchFamily="34" charset="0"/>
            <a:buChar char="•"/>
          </a:pPr>
          <a:endParaRPr lang="nl-NL" sz="1100" i="0" baseline="0">
            <a:solidFill>
              <a:schemeClr val="dk1"/>
            </a:solidFill>
            <a:effectLst/>
            <a:latin typeface="+mn-lt"/>
            <a:ea typeface="+mn-ea"/>
            <a:cs typeface="+mn-cs"/>
          </a:endParaRPr>
        </a:p>
        <a:p>
          <a:pPr marL="0" indent="0">
            <a:buFont typeface="Arial" panose="020B0604020202020204" pitchFamily="34" charset="0"/>
            <a:buNone/>
          </a:pPr>
          <a:r>
            <a:rPr lang="nl-NL" sz="1100" i="0">
              <a:solidFill>
                <a:schemeClr val="dk1"/>
              </a:solidFill>
              <a:effectLst/>
              <a:latin typeface="+mn-lt"/>
              <a:ea typeface="+mn-ea"/>
              <a:cs typeface="+mn-cs"/>
            </a:rPr>
            <a:t>Uiteindelijk</a:t>
          </a:r>
          <a:r>
            <a:rPr lang="nl-NL" sz="1100" i="0" baseline="0">
              <a:solidFill>
                <a:schemeClr val="dk1"/>
              </a:solidFill>
              <a:effectLst/>
              <a:latin typeface="+mn-lt"/>
              <a:ea typeface="+mn-ea"/>
              <a:cs typeface="+mn-cs"/>
            </a:rPr>
            <a:t> vul je op het verantwoordingsformulier de cellen in die </a:t>
          </a:r>
          <a:r>
            <a:rPr lang="nl-NL" sz="1100" b="1" i="0" u="sng" baseline="0">
              <a:solidFill>
                <a:sysClr val="windowText" lastClr="000000"/>
              </a:solidFill>
              <a:effectLst/>
              <a:latin typeface="+mn-lt"/>
              <a:ea typeface="+mn-ea"/>
              <a:cs typeface="+mn-cs"/>
            </a:rPr>
            <a:t>geel</a:t>
          </a:r>
          <a:r>
            <a:rPr lang="nl-NL" sz="1100" i="0" baseline="0">
              <a:solidFill>
                <a:schemeClr val="dk1"/>
              </a:solidFill>
              <a:effectLst/>
              <a:latin typeface="+mn-lt"/>
              <a:ea typeface="+mn-ea"/>
              <a:cs typeface="+mn-cs"/>
            </a:rPr>
            <a:t> zijn, de </a:t>
          </a:r>
          <a:r>
            <a:rPr lang="nl-NL" sz="1100" b="1" i="0" u="sng" baseline="0">
              <a:solidFill>
                <a:schemeClr val="dk1"/>
              </a:solidFill>
              <a:effectLst/>
              <a:latin typeface="+mn-lt"/>
              <a:ea typeface="+mn-ea"/>
              <a:cs typeface="+mn-cs"/>
            </a:rPr>
            <a:t>roze</a:t>
          </a:r>
          <a:r>
            <a:rPr lang="nl-NL" sz="1100" i="0" baseline="0">
              <a:solidFill>
                <a:schemeClr val="dk1"/>
              </a:solidFill>
              <a:effectLst/>
              <a:latin typeface="+mn-lt"/>
              <a:ea typeface="+mn-ea"/>
              <a:cs typeface="+mn-cs"/>
            </a:rPr>
            <a:t> worden door Cultuur Oost ingevuld of worden automatisch berekend. </a:t>
          </a:r>
        </a:p>
        <a:p>
          <a:pPr marL="0" indent="0">
            <a:buFont typeface="Arial" panose="020B0604020202020204" pitchFamily="34" charset="0"/>
            <a:buNone/>
          </a:pPr>
          <a:endParaRPr lang="nl-NL" sz="1100" i="0" baseline="0">
            <a:solidFill>
              <a:schemeClr val="dk1"/>
            </a:solidFill>
            <a:effectLst/>
            <a:latin typeface="+mn-lt"/>
            <a:ea typeface="+mn-ea"/>
            <a:cs typeface="+mn-cs"/>
          </a:endParaRPr>
        </a:p>
        <a:p>
          <a:pPr marL="0" indent="0">
            <a:buFont typeface="Arial" panose="020B0604020202020204" pitchFamily="34" charset="0"/>
            <a:buNone/>
          </a:pPr>
          <a:r>
            <a:rPr lang="nl-NL" sz="1100" b="1" i="0" baseline="0">
              <a:solidFill>
                <a:schemeClr val="dk1"/>
              </a:solidFill>
              <a:effectLst/>
              <a:latin typeface="+mn-lt"/>
              <a:ea typeface="+mn-ea"/>
              <a:cs typeface="+mn-cs"/>
            </a:rPr>
            <a:t>NB</a:t>
          </a:r>
          <a:r>
            <a:rPr lang="nl-NL" sz="1100" i="0" baseline="0">
              <a:solidFill>
                <a:schemeClr val="dk1"/>
              </a:solidFill>
              <a:effectLst/>
              <a:latin typeface="+mn-lt"/>
              <a:ea typeface="+mn-ea"/>
              <a:cs typeface="+mn-cs"/>
            </a:rPr>
            <a:t> Om dit document op een goede manier te gebruiken </a:t>
          </a:r>
          <a:r>
            <a:rPr lang="nl-NL" sz="1100" b="1" i="0" baseline="0">
              <a:solidFill>
                <a:schemeClr val="dk1"/>
              </a:solidFill>
              <a:effectLst/>
              <a:latin typeface="+mn-lt"/>
              <a:ea typeface="+mn-ea"/>
              <a:cs typeface="+mn-cs"/>
            </a:rPr>
            <a:t>START</a:t>
          </a:r>
          <a:r>
            <a:rPr lang="nl-NL" sz="1100" i="0" baseline="0">
              <a:solidFill>
                <a:schemeClr val="dk1"/>
              </a:solidFill>
              <a:effectLst/>
              <a:latin typeface="+mn-lt"/>
              <a:ea typeface="+mn-ea"/>
              <a:cs typeface="+mn-cs"/>
            </a:rPr>
            <a:t> dan met invullen van de volgende cellen:</a:t>
          </a:r>
        </a:p>
        <a:p>
          <a:pPr marL="171450" indent="-171450">
            <a:buFont typeface="Arial" panose="020B0604020202020204" pitchFamily="34" charset="0"/>
            <a:buChar char="•"/>
          </a:pPr>
          <a:r>
            <a:rPr lang="nl-NL" sz="1100" i="0" baseline="0">
              <a:solidFill>
                <a:schemeClr val="dk1"/>
              </a:solidFill>
              <a:effectLst/>
              <a:latin typeface="+mn-lt"/>
              <a:ea typeface="+mn-ea"/>
              <a:cs typeface="+mn-cs"/>
            </a:rPr>
            <a:t>Onder </a:t>
          </a:r>
          <a:r>
            <a:rPr lang="nl-NL" sz="1100" b="0" i="1" u="none" strike="noStrike">
              <a:solidFill>
                <a:schemeClr val="dk1"/>
              </a:solidFill>
              <a:effectLst/>
              <a:latin typeface="+mn-lt"/>
              <a:ea typeface="+mn-ea"/>
              <a:cs typeface="+mn-cs"/>
            </a:rPr>
            <a:t>Activiteiten </a:t>
          </a:r>
          <a:r>
            <a:rPr lang="nl-NL" sz="1100" b="0" i="1" u="none" strike="noStrike">
              <a:solidFill>
                <a:sysClr val="windowText" lastClr="000000"/>
              </a:solidFill>
              <a:effectLst/>
              <a:latin typeface="+mn-lt"/>
              <a:ea typeface="+mn-ea"/>
              <a:cs typeface="+mn-cs"/>
            </a:rPr>
            <a:t>voor scholen op basis van de projectplannen</a:t>
          </a:r>
          <a:r>
            <a:rPr lang="nl-NL" sz="1100" b="0" i="0" u="none" strike="noStrike">
              <a:solidFill>
                <a:sysClr val="windowText" lastClr="000000"/>
              </a:solidFill>
              <a:effectLst/>
              <a:latin typeface="+mn-lt"/>
              <a:ea typeface="+mn-ea"/>
              <a:cs typeface="+mn-cs"/>
            </a:rPr>
            <a:t>,</a:t>
          </a:r>
          <a:r>
            <a:rPr lang="nl-NL" sz="1100" b="0" i="0" u="none" strike="noStrike" baseline="0">
              <a:solidFill>
                <a:sysClr val="windowText" lastClr="000000"/>
              </a:solidFill>
              <a:effectLst/>
              <a:latin typeface="+mn-lt"/>
              <a:ea typeface="+mn-ea"/>
              <a:cs typeface="+mn-cs"/>
            </a:rPr>
            <a:t> neem je de titels over vanuit je eigen begroting. Deze cellen zijn gekoppeld aan het tabblad 3 'administratie voor Cultuurpunten'. </a:t>
          </a:r>
        </a:p>
        <a:p>
          <a:pPr marL="171450" indent="-171450">
            <a:buFont typeface="Arial" panose="020B0604020202020204" pitchFamily="34" charset="0"/>
            <a:buChar char="•"/>
          </a:pPr>
          <a:r>
            <a:rPr lang="nl-NL" sz="1100" b="0" i="0" u="none" strike="noStrike" baseline="0">
              <a:solidFill>
                <a:sysClr val="windowText" lastClr="000000"/>
              </a:solidFill>
              <a:effectLst/>
              <a:latin typeface="+mn-lt"/>
              <a:ea typeface="+mn-ea"/>
              <a:cs typeface="+mn-cs"/>
            </a:rPr>
            <a:t>Onder </a:t>
          </a:r>
          <a:r>
            <a:rPr lang="nl-NL" sz="1100" b="0" i="1" u="none" strike="noStrike" baseline="0">
              <a:solidFill>
                <a:sysClr val="windowText" lastClr="000000"/>
              </a:solidFill>
              <a:effectLst/>
              <a:latin typeface="+mn-lt"/>
              <a:ea typeface="+mn-ea"/>
              <a:cs typeface="+mn-cs"/>
            </a:rPr>
            <a:t>Overkoepelende activiteiten </a:t>
          </a:r>
          <a:r>
            <a:rPr lang="nl-NL" sz="1100" b="0" i="0" u="none" strike="noStrike" baseline="0">
              <a:solidFill>
                <a:sysClr val="windowText" lastClr="000000"/>
              </a:solidFill>
              <a:effectLst/>
              <a:latin typeface="+mn-lt"/>
              <a:ea typeface="+mn-ea"/>
              <a:cs typeface="+mn-cs"/>
            </a:rPr>
            <a:t>doe je hetzelfde. </a:t>
          </a:r>
        </a:p>
        <a:p>
          <a:pPr marL="0" indent="0">
            <a:buFont typeface="Arial" panose="020B0604020202020204" pitchFamily="34" charset="0"/>
            <a:buNone/>
          </a:pPr>
          <a:r>
            <a:rPr lang="nl-NL" sz="1100" b="0" i="0" u="sng" strike="noStrike" baseline="0">
              <a:solidFill>
                <a:sysClr val="windowText" lastClr="000000"/>
              </a:solidFill>
              <a:effectLst/>
              <a:latin typeface="+mn-lt"/>
              <a:ea typeface="+mn-ea"/>
              <a:cs typeface="+mn-cs"/>
            </a:rPr>
            <a:t>Dit voorbeeld is ingericht op maximaal vier activiteiten.</a:t>
          </a:r>
        </a:p>
        <a:p>
          <a:pPr marL="171450" indent="-171450">
            <a:buFont typeface="Arial" panose="020B0604020202020204" pitchFamily="34" charset="0"/>
            <a:buChar char="•"/>
          </a:pPr>
          <a:endParaRPr lang="nl-NL" sz="1100" b="0" i="1" u="none" strike="noStrike" baseline="0">
            <a:solidFill>
              <a:schemeClr val="dk1"/>
            </a:solidFill>
            <a:effectLst/>
            <a:latin typeface="+mn-lt"/>
            <a:ea typeface="+mn-ea"/>
            <a:cs typeface="+mn-cs"/>
          </a:endParaRPr>
        </a:p>
        <a:p>
          <a:endParaRPr lang="nl-NL" sz="1100"/>
        </a:p>
      </xdr:txBody>
    </xdr:sp>
    <xdr:clientData/>
  </xdr:twoCellAnchor>
  <xdr:twoCellAnchor>
    <xdr:from>
      <xdr:col>0</xdr:col>
      <xdr:colOff>59055</xdr:colOff>
      <xdr:row>31</xdr:row>
      <xdr:rowOff>114300</xdr:rowOff>
    </xdr:from>
    <xdr:to>
      <xdr:col>11</xdr:col>
      <xdr:colOff>523875</xdr:colOff>
      <xdr:row>43</xdr:row>
      <xdr:rowOff>15240</xdr:rowOff>
    </xdr:to>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59055" y="5417820"/>
          <a:ext cx="717042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Tabblad 2: Lijst scholen</a:t>
          </a:r>
        </a:p>
        <a:p>
          <a:r>
            <a:rPr lang="nl-NL" sz="1100" b="0">
              <a:solidFill>
                <a:schemeClr val="dk1"/>
              </a:solidFill>
              <a:effectLst/>
              <a:latin typeface="+mn-lt"/>
              <a:ea typeface="+mn-ea"/>
              <a:cs typeface="+mn-cs"/>
            </a:rPr>
            <a:t>In</a:t>
          </a:r>
          <a:r>
            <a:rPr lang="nl-NL" sz="1100" b="0" baseline="0">
              <a:solidFill>
                <a:schemeClr val="dk1"/>
              </a:solidFill>
              <a:effectLst/>
              <a:latin typeface="+mn-lt"/>
              <a:ea typeface="+mn-ea"/>
              <a:cs typeface="+mn-cs"/>
            </a:rPr>
            <a:t> dit deel vul je de gegevens in van de deelnemende scholen aan het CMK-project; vul dit in voordat je met tabblad 3 "adminstratie cultuurpunt' aan de slag gaat.</a:t>
          </a:r>
          <a:endParaRPr lang="nl-NL" b="0">
            <a:effectLst/>
          </a:endParaRPr>
        </a:p>
        <a:p>
          <a:pPr marL="171450" indent="-171450">
            <a:buFont typeface="Arial" panose="020B0604020202020204" pitchFamily="34" charset="0"/>
            <a:buChar char="•"/>
          </a:pPr>
          <a:r>
            <a:rPr lang="nl-NL" sz="1100">
              <a:solidFill>
                <a:sysClr val="windowText" lastClr="000000"/>
              </a:solidFill>
              <a:effectLst/>
              <a:latin typeface="+mn-lt"/>
              <a:ea typeface="+mn-ea"/>
              <a:cs typeface="+mn-cs"/>
            </a:rPr>
            <a:t>Vul het BRIN-nummer in van deze school. Let op</a:t>
          </a:r>
          <a:r>
            <a:rPr lang="nl-NL" sz="1100">
              <a:solidFill>
                <a:schemeClr val="dk1"/>
              </a:solidFill>
              <a:effectLst/>
              <a:latin typeface="+mn-lt"/>
              <a:ea typeface="+mn-ea"/>
              <a:cs typeface="+mn-cs"/>
            </a:rPr>
            <a:t>: Als meerdere scholen gebruik maken van hetzelfde BRIN-nummer, vul dan hetzelfde BRIN-nummer in bij meerdere schoolnamen</a:t>
          </a:r>
          <a:r>
            <a:rPr lang="nl-NL" sz="1100">
              <a:solidFill>
                <a:srgbClr val="00B050"/>
              </a:solidFill>
              <a:effectLst/>
              <a:latin typeface="+mn-lt"/>
              <a:ea typeface="+mn-ea"/>
              <a:cs typeface="+mn-cs"/>
            </a:rPr>
            <a:t>. </a:t>
          </a:r>
          <a:r>
            <a:rPr lang="nl-NL" sz="1100">
              <a:solidFill>
                <a:sysClr val="windowText" lastClr="000000"/>
              </a:solidFill>
              <a:effectLst/>
              <a:latin typeface="+mn-lt"/>
              <a:ea typeface="+mn-ea"/>
              <a:cs typeface="+mn-cs"/>
            </a:rPr>
            <a:t>Dependances gelden niet als afzonderlijke scholen en mogen niet in deze lijst opgevoerd worden.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100">
              <a:solidFill>
                <a:schemeClr val="dk1"/>
              </a:solidFill>
              <a:effectLst/>
              <a:latin typeface="+mn-lt"/>
              <a:ea typeface="+mn-ea"/>
              <a:cs typeface="+mn-cs"/>
            </a:rPr>
            <a:t>Geef aan</a:t>
          </a:r>
          <a:r>
            <a:rPr lang="nl-NL" sz="1100" baseline="0">
              <a:solidFill>
                <a:schemeClr val="dk1"/>
              </a:solidFill>
              <a:effectLst/>
              <a:latin typeface="+mn-lt"/>
              <a:ea typeface="+mn-ea"/>
              <a:cs typeface="+mn-cs"/>
            </a:rPr>
            <a:t> of het hierbij gaat om een PO of SO-school.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100">
              <a:solidFill>
                <a:schemeClr val="dk1"/>
              </a:solidFill>
              <a:effectLst/>
              <a:latin typeface="+mn-lt"/>
              <a:ea typeface="+mn-ea"/>
              <a:cs typeface="+mn-cs"/>
            </a:rPr>
            <a:t>Vul het aantal leerlingen van de scholen in. </a:t>
          </a: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a:t>
          </a:r>
          <a:r>
            <a:rPr lang="nl-NL" sz="1100">
              <a:solidFill>
                <a:sysClr val="windowText" lastClr="000000"/>
              </a:solidFill>
              <a:effectLst/>
              <a:latin typeface="+mn-lt"/>
              <a:ea typeface="+mn-ea"/>
              <a:cs typeface="+mn-cs"/>
            </a:rPr>
            <a:t>gegevens in kolom</a:t>
          </a:r>
          <a:r>
            <a:rPr lang="nl-NL" sz="1100" baseline="0">
              <a:solidFill>
                <a:sysClr val="windowText" lastClr="000000"/>
              </a:solidFill>
              <a:effectLst/>
              <a:latin typeface="+mn-lt"/>
              <a:ea typeface="+mn-ea"/>
              <a:cs typeface="+mn-cs"/>
            </a:rPr>
            <a:t> G worden automatisch gebruikt bij het invullen van het tabblad 1 </a:t>
          </a:r>
          <a:r>
            <a:rPr lang="nl-NL" sz="1100" i="0" baseline="0">
              <a:solidFill>
                <a:sysClr val="windowText" lastClr="000000"/>
              </a:solidFill>
              <a:effectLst/>
              <a:latin typeface="+mn-lt"/>
              <a:ea typeface="+mn-ea"/>
              <a:cs typeface="+mn-cs"/>
            </a:rPr>
            <a:t>'Voorbeeld verantwoording'</a:t>
          </a:r>
        </a:p>
        <a:p>
          <a:pPr marL="0" marR="0" lvl="0" indent="0" defTabSz="914400" eaLnBrk="1" fontAlgn="auto" latinLnBrk="0" hangingPunct="1">
            <a:lnSpc>
              <a:spcPct val="100000"/>
            </a:lnSpc>
            <a:spcBef>
              <a:spcPts val="0"/>
            </a:spcBef>
            <a:spcAft>
              <a:spcPts val="0"/>
            </a:spcAft>
            <a:buClrTx/>
            <a:buSzTx/>
            <a:buFontTx/>
            <a:buNone/>
            <a:tabLst/>
            <a:defRPr/>
          </a:pPr>
          <a:r>
            <a:rPr lang="nl-NL" sz="1100" i="0" baseline="0">
              <a:solidFill>
                <a:sysClr val="windowText" lastClr="000000"/>
              </a:solidFill>
              <a:effectLst/>
              <a:latin typeface="+mn-lt"/>
              <a:ea typeface="+mn-ea"/>
              <a:cs typeface="+mn-cs"/>
            </a:rPr>
            <a:t>De gegevens in kolom B worden automatisch overgenomen in tabblad 3 'Administratie voor Cultuurpunt'</a:t>
          </a:r>
          <a:endParaRPr lang="nl-NL" sz="1100" i="0">
            <a:solidFill>
              <a:sysClr val="windowText" lastClr="000000"/>
            </a:solidFill>
            <a:effectLst/>
          </a:endParaRPr>
        </a:p>
        <a:p>
          <a:pPr marL="171450" indent="-171450">
            <a:buFont typeface="Arial" panose="020B0604020202020204" pitchFamily="34" charset="0"/>
            <a:buChar char="•"/>
          </a:pPr>
          <a:r>
            <a:rPr lang="nl-NL">
              <a:effectLst/>
            </a:rPr>
            <a:t>Indien</a:t>
          </a:r>
          <a:r>
            <a:rPr lang="nl-NL" baseline="0">
              <a:effectLst/>
            </a:rPr>
            <a:t> er tijdens de looptijd van het project nieuwe scholen aansluiten, vul deze gegevens dan aan.</a:t>
          </a:r>
          <a:endParaRPr lang="nl-NL">
            <a:effectLst/>
          </a:endParaRPr>
        </a:p>
        <a:p>
          <a:r>
            <a:rPr lang="nl-NL" sz="1100">
              <a:solidFill>
                <a:schemeClr val="dk1"/>
              </a:solidFill>
              <a:effectLst/>
              <a:latin typeface="+mn-lt"/>
              <a:ea typeface="+mn-ea"/>
              <a:cs typeface="+mn-cs"/>
            </a:rPr>
            <a:t> </a:t>
          </a:r>
          <a:endParaRPr lang="nl-NL">
            <a:effectLst/>
          </a:endParaRPr>
        </a:p>
        <a:p>
          <a:endParaRPr lang="nl-NL" sz="1100"/>
        </a:p>
      </xdr:txBody>
    </xdr:sp>
    <xdr:clientData/>
  </xdr:twoCellAnchor>
  <xdr:twoCellAnchor>
    <xdr:from>
      <xdr:col>0</xdr:col>
      <xdr:colOff>59055</xdr:colOff>
      <xdr:row>43</xdr:row>
      <xdr:rowOff>0</xdr:rowOff>
    </xdr:from>
    <xdr:to>
      <xdr:col>11</xdr:col>
      <xdr:colOff>514350</xdr:colOff>
      <xdr:row>59</xdr:row>
      <xdr:rowOff>38100</xdr:rowOff>
    </xdr:to>
    <xdr:sp macro="" textlink="">
      <xdr:nvSpPr>
        <xdr:cNvPr id="6" name="Tekstvak 4">
          <a:extLst>
            <a:ext uri="{FF2B5EF4-FFF2-40B4-BE49-F238E27FC236}">
              <a16:creationId xmlns:a16="http://schemas.microsoft.com/office/drawing/2014/main" id="{34B5FF8D-CEBD-4ED1-B804-7AD02C0DAE10}"/>
            </a:ext>
          </a:extLst>
        </xdr:cNvPr>
        <xdr:cNvSpPr txBox="1"/>
      </xdr:nvSpPr>
      <xdr:spPr>
        <a:xfrm>
          <a:off x="59055" y="7498080"/>
          <a:ext cx="7160895" cy="2964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Tabblad</a:t>
          </a:r>
          <a:r>
            <a:rPr lang="nl-NL" sz="1100" b="1" baseline="0">
              <a:solidFill>
                <a:schemeClr val="dk1"/>
              </a:solidFill>
              <a:effectLst/>
              <a:latin typeface="+mn-lt"/>
              <a:ea typeface="+mn-ea"/>
              <a:cs typeface="+mn-cs"/>
            </a:rPr>
            <a:t> 3: Administratie </a:t>
          </a:r>
          <a:r>
            <a:rPr lang="nl-NL" sz="1100" b="1" baseline="0">
              <a:solidFill>
                <a:sysClr val="windowText" lastClr="000000"/>
              </a:solidFill>
              <a:effectLst/>
              <a:latin typeface="+mn-lt"/>
              <a:ea typeface="+mn-ea"/>
              <a:cs typeface="+mn-cs"/>
            </a:rPr>
            <a:t>voor Cultuurpunt</a:t>
          </a:r>
          <a:endParaRPr lang="nl-NL" sz="1100" b="1">
            <a:solidFill>
              <a:sysClr val="windowText" lastClr="000000"/>
            </a:solidFill>
            <a:effectLst/>
            <a:latin typeface="+mn-lt"/>
            <a:ea typeface="+mn-ea"/>
            <a:cs typeface="+mn-cs"/>
          </a:endParaRPr>
        </a:p>
        <a:p>
          <a:r>
            <a:rPr lang="nl-NL" sz="1100" b="0">
              <a:solidFill>
                <a:schemeClr val="dk1"/>
              </a:solidFill>
              <a:effectLst/>
              <a:latin typeface="+mn-lt"/>
              <a:ea typeface="+mn-ea"/>
              <a:cs typeface="+mn-cs"/>
            </a:rPr>
            <a:t>Wanneer</a:t>
          </a:r>
          <a:r>
            <a:rPr lang="nl-NL" sz="1100" b="0" baseline="0">
              <a:solidFill>
                <a:schemeClr val="dk1"/>
              </a:solidFill>
              <a:effectLst/>
              <a:latin typeface="+mn-lt"/>
              <a:ea typeface="+mn-ea"/>
              <a:cs typeface="+mn-cs"/>
            </a:rPr>
            <a:t> je de basisgegevens hebt ingevuld in tabblad 1 en 2, dan kun je verder met dit tabblad.</a:t>
          </a:r>
          <a:br>
            <a:rPr lang="nl-NL" sz="1100" b="0" baseline="0">
              <a:solidFill>
                <a:schemeClr val="dk1"/>
              </a:solidFill>
              <a:effectLst/>
              <a:latin typeface="+mn-lt"/>
              <a:ea typeface="+mn-ea"/>
              <a:cs typeface="+mn-cs"/>
            </a:rPr>
          </a:br>
          <a:r>
            <a:rPr lang="nl-NL" sz="1100" b="0">
              <a:solidFill>
                <a:schemeClr val="dk1"/>
              </a:solidFill>
              <a:effectLst/>
              <a:latin typeface="+mn-lt"/>
              <a:ea typeface="+mn-ea"/>
              <a:cs typeface="+mn-cs"/>
            </a:rPr>
            <a:t>In</a:t>
          </a:r>
          <a:r>
            <a:rPr lang="nl-NL" sz="1100" b="0" baseline="0">
              <a:solidFill>
                <a:schemeClr val="dk1"/>
              </a:solidFill>
              <a:effectLst/>
              <a:latin typeface="+mn-lt"/>
              <a:ea typeface="+mn-ea"/>
              <a:cs typeface="+mn-cs"/>
            </a:rPr>
            <a:t> dit deel vul je wederom alleen de gele cellen in. </a:t>
          </a:r>
        </a:p>
        <a:p>
          <a:pPr marL="171450" indent="-171450">
            <a:buFont typeface="Arial" panose="020B0604020202020204" pitchFamily="34" charset="0"/>
            <a:buChar char="•"/>
          </a:pPr>
          <a:r>
            <a:rPr lang="nl-NL" sz="1100" b="0" baseline="0">
              <a:solidFill>
                <a:schemeClr val="dk1"/>
              </a:solidFill>
              <a:effectLst/>
              <a:latin typeface="+mn-lt"/>
              <a:ea typeface="+mn-ea"/>
              <a:cs typeface="+mn-cs"/>
            </a:rPr>
            <a:t>Vul cel B2, B4 en B5 in. De overige cellen in rij 1 tot en met 14 worden automatisch berekend.</a:t>
          </a:r>
        </a:p>
        <a:p>
          <a:pPr marL="171450" indent="-171450">
            <a:buFont typeface="Arial" panose="020B0604020202020204" pitchFamily="34" charset="0"/>
            <a:buChar char="•"/>
          </a:pPr>
          <a:r>
            <a:rPr lang="nl-NL" sz="1100" b="0" baseline="0">
              <a:solidFill>
                <a:schemeClr val="dk1"/>
              </a:solidFill>
              <a:effectLst/>
              <a:latin typeface="+mn-lt"/>
              <a:ea typeface="+mn-ea"/>
              <a:cs typeface="+mn-cs"/>
            </a:rPr>
            <a:t>In de rijen daaronder vul je de gegevens in per school en per activiteiten. Je zult zien dat deze getallen corresponderen met cel J2 t/m J13. Deze cellen kun je uiteindelijk gebruiken om je verantwoording in te vullen. Let op: het juiste verantwoordingdocument sturen we aan het begin van het nieuwe kalenderjaar. Daarover informeren we je apart. </a:t>
          </a:r>
        </a:p>
        <a:p>
          <a:pPr marL="171450" indent="-171450">
            <a:buFont typeface="Arial" panose="020B0604020202020204" pitchFamily="34" charset="0"/>
            <a:buChar char="•"/>
          </a:pPr>
          <a:endParaRPr lang="nl-NL"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NB:  </a:t>
          </a:r>
          <a:endParaRPr lang="nl-NL"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100">
              <a:solidFill>
                <a:schemeClr val="dk1"/>
              </a:solidFill>
              <a:effectLst/>
              <a:latin typeface="+mn-lt"/>
              <a:ea typeface="+mn-ea"/>
              <a:cs typeface="+mn-cs"/>
            </a:rPr>
            <a:t>Indien je in</a:t>
          </a:r>
          <a:r>
            <a:rPr lang="nl-NL" sz="1100" baseline="0">
              <a:solidFill>
                <a:schemeClr val="dk1"/>
              </a:solidFill>
              <a:effectLst/>
              <a:latin typeface="+mn-lt"/>
              <a:ea typeface="+mn-ea"/>
              <a:cs typeface="+mn-cs"/>
            </a:rPr>
            <a:t> tabblad 2 tijdens de CMK-periode</a:t>
          </a:r>
          <a:r>
            <a:rPr lang="nl-NL" sz="1100">
              <a:solidFill>
                <a:schemeClr val="dk1"/>
              </a:solidFill>
              <a:effectLst/>
              <a:latin typeface="+mn-lt"/>
              <a:ea typeface="+mn-ea"/>
              <a:cs typeface="+mn-cs"/>
            </a:rPr>
            <a:t> schole</a:t>
          </a:r>
          <a:r>
            <a:rPr lang="nl-NL" sz="1100" baseline="0">
              <a:solidFill>
                <a:schemeClr val="dk1"/>
              </a:solidFill>
              <a:effectLst/>
              <a:latin typeface="+mn-lt"/>
              <a:ea typeface="+mn-ea"/>
              <a:cs typeface="+mn-cs"/>
            </a:rPr>
            <a:t>n toevoegt aan je projectplan, werk dan de financiële gegevens in tabblad 3 ook bij op basis van je aangepaste overkoepelende begroting.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100" baseline="0">
              <a:solidFill>
                <a:schemeClr val="dk1"/>
              </a:solidFill>
              <a:effectLst/>
              <a:latin typeface="+mn-lt"/>
              <a:ea typeface="+mn-ea"/>
              <a:cs typeface="+mn-cs"/>
            </a:rPr>
            <a:t>Wanneer een school zijn budget verdeelt over de verschillende kalenderjaren, dan kan het zijn dat er in een kalenderjaar meer geld wordt besteed dan begroot is. En je dus op een min bedrag uit komt. Let dan op dat je dit min bedrag verwerkt in het beschikbare (school) budget van het volgende kalenderjaar.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100" baseline="0">
              <a:solidFill>
                <a:schemeClr val="dk1"/>
              </a:solidFill>
              <a:effectLst/>
              <a:latin typeface="+mn-lt"/>
              <a:ea typeface="+mn-ea"/>
              <a:cs typeface="+mn-cs"/>
            </a:rPr>
            <a:t>Indien je per activiteit meerdere bedragen of getallen wilt invoeren, kun je excel dit laten uitrekenen. Dit doe je door in de cel de volgende formule te gebruiken: </a:t>
          </a:r>
          <a:r>
            <a:rPr lang="nl-NL" sz="1100" i="1" baseline="0">
              <a:solidFill>
                <a:schemeClr val="dk1"/>
              </a:solidFill>
              <a:effectLst/>
              <a:latin typeface="+mn-lt"/>
              <a:ea typeface="+mn-ea"/>
              <a:cs typeface="+mn-cs"/>
            </a:rPr>
            <a:t>=x+x. </a:t>
          </a:r>
          <a:r>
            <a:rPr lang="nl-NL" sz="1100" i="0" baseline="0">
              <a:solidFill>
                <a:schemeClr val="dk1"/>
              </a:solidFill>
              <a:effectLst/>
              <a:latin typeface="+mn-lt"/>
              <a:ea typeface="+mn-ea"/>
              <a:cs typeface="+mn-cs"/>
            </a:rPr>
            <a:t>Dit kan ook in het opmerkingsveld, kolom L.</a:t>
          </a:r>
          <a:endParaRPr lang="nl-NL" sz="1100">
            <a:solidFill>
              <a:schemeClr val="dk1"/>
            </a:solidFill>
            <a:effectLst/>
            <a:latin typeface="+mn-lt"/>
            <a:ea typeface="+mn-ea"/>
            <a:cs typeface="+mn-cs"/>
          </a:endParaRPr>
        </a:p>
        <a:p>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4"/>
  <sheetViews>
    <sheetView tabSelected="1" zoomScaleNormal="100" workbookViewId="0">
      <selection activeCell="N1" sqref="N1"/>
    </sheetView>
  </sheetViews>
  <sheetFormatPr defaultColWidth="8.85546875" defaultRowHeight="14.45"/>
  <cols>
    <col min="1" max="11" width="8.85546875" style="89"/>
    <col min="12" max="12" width="8.85546875" style="89" customWidth="1"/>
    <col min="13" max="13" width="3.5703125" style="89" customWidth="1"/>
    <col min="14" max="16384" width="8.85546875" style="89"/>
  </cols>
  <sheetData>
    <row r="1" spans="1:13">
      <c r="A1" s="88"/>
      <c r="B1" s="88"/>
      <c r="C1" s="88"/>
      <c r="D1" s="88"/>
      <c r="E1" s="88"/>
      <c r="F1" s="88"/>
      <c r="G1" s="88"/>
      <c r="H1" s="88"/>
      <c r="I1" s="88"/>
      <c r="J1" s="88"/>
      <c r="K1" s="88"/>
      <c r="L1" s="88"/>
      <c r="M1" s="88"/>
    </row>
    <row r="2" spans="1:13">
      <c r="A2" s="88"/>
      <c r="B2" s="88"/>
      <c r="C2" s="88"/>
      <c r="D2" s="88"/>
      <c r="E2" s="88"/>
      <c r="F2" s="88"/>
      <c r="G2" s="88"/>
      <c r="H2" s="88"/>
      <c r="I2" s="88"/>
      <c r="J2" s="88"/>
      <c r="K2" s="88"/>
      <c r="L2" s="88"/>
      <c r="M2" s="88"/>
    </row>
    <row r="3" spans="1:13">
      <c r="A3" s="88"/>
      <c r="B3" s="88"/>
      <c r="C3" s="88"/>
      <c r="D3" s="88"/>
      <c r="E3" s="88"/>
      <c r="F3" s="88"/>
      <c r="G3" s="88"/>
      <c r="H3" s="88"/>
      <c r="I3" s="88"/>
      <c r="J3" s="88"/>
      <c r="K3" s="88"/>
      <c r="L3" s="88"/>
      <c r="M3" s="88"/>
    </row>
    <row r="4" spans="1:13">
      <c r="A4" s="88"/>
      <c r="B4" s="88"/>
      <c r="C4" s="88"/>
      <c r="D4" s="88"/>
      <c r="E4" s="88"/>
      <c r="F4" s="88"/>
      <c r="G4" s="88"/>
      <c r="H4" s="88"/>
      <c r="I4" s="88"/>
      <c r="J4" s="88"/>
      <c r="K4" s="88"/>
      <c r="L4" s="88"/>
      <c r="M4" s="88"/>
    </row>
    <row r="5" spans="1:13">
      <c r="A5" s="88"/>
      <c r="B5" s="88"/>
      <c r="C5" s="88"/>
      <c r="D5" s="88"/>
      <c r="E5" s="88"/>
      <c r="F5" s="88"/>
      <c r="G5" s="88"/>
      <c r="H5" s="88"/>
      <c r="I5" s="88"/>
      <c r="J5" s="88"/>
      <c r="K5" s="88"/>
      <c r="L5" s="88"/>
      <c r="M5" s="88"/>
    </row>
    <row r="6" spans="1:13">
      <c r="A6" s="88"/>
      <c r="B6" s="88"/>
      <c r="C6" s="88"/>
      <c r="D6" s="88"/>
      <c r="E6" s="88"/>
      <c r="F6" s="88"/>
      <c r="G6" s="88"/>
      <c r="H6" s="88"/>
      <c r="I6" s="88"/>
      <c r="J6" s="88"/>
      <c r="K6" s="88"/>
      <c r="L6" s="88"/>
      <c r="M6" s="88"/>
    </row>
    <row r="7" spans="1:13">
      <c r="A7" s="88"/>
      <c r="B7" s="88"/>
      <c r="C7" s="88"/>
      <c r="D7" s="88"/>
      <c r="E7" s="88"/>
      <c r="F7" s="88"/>
      <c r="G7" s="88"/>
      <c r="H7" s="88"/>
      <c r="I7" s="88"/>
      <c r="J7" s="88"/>
      <c r="K7" s="88"/>
      <c r="L7" s="88"/>
      <c r="M7" s="88"/>
    </row>
    <row r="8" spans="1:13">
      <c r="A8" s="88"/>
      <c r="B8" s="88"/>
      <c r="C8" s="88"/>
      <c r="D8" s="88"/>
      <c r="E8" s="88"/>
      <c r="F8" s="88"/>
      <c r="G8" s="88"/>
      <c r="H8" s="88"/>
      <c r="I8" s="88"/>
      <c r="J8" s="88"/>
      <c r="K8" s="88"/>
      <c r="L8" s="88"/>
      <c r="M8" s="88"/>
    </row>
    <row r="9" spans="1:13">
      <c r="A9" s="88"/>
      <c r="B9" s="88"/>
      <c r="C9" s="88"/>
      <c r="D9" s="88"/>
      <c r="E9" s="88"/>
      <c r="F9" s="88"/>
      <c r="G9" s="88"/>
      <c r="H9" s="88"/>
      <c r="I9" s="88"/>
      <c r="J9" s="88"/>
      <c r="K9" s="88"/>
      <c r="L9" s="88"/>
      <c r="M9" s="88"/>
    </row>
    <row r="10" spans="1:13">
      <c r="A10" s="88"/>
      <c r="B10" s="88"/>
      <c r="C10" s="88"/>
      <c r="D10" s="88"/>
      <c r="E10" s="88"/>
      <c r="F10" s="88"/>
      <c r="G10" s="88"/>
      <c r="H10" s="88"/>
      <c r="I10" s="88"/>
      <c r="J10" s="88"/>
      <c r="K10" s="88"/>
      <c r="L10" s="88"/>
      <c r="M10" s="88"/>
    </row>
    <row r="11" spans="1:13">
      <c r="A11" s="88"/>
      <c r="B11" s="90" t="s">
        <v>0</v>
      </c>
      <c r="C11" s="88"/>
      <c r="D11" s="88"/>
      <c r="E11" s="88"/>
      <c r="F11" s="88"/>
      <c r="G11" s="88"/>
      <c r="H11" s="88"/>
      <c r="I11" s="88"/>
      <c r="J11" s="88"/>
      <c r="K11" s="88"/>
      <c r="L11" s="88"/>
      <c r="M11" s="88"/>
    </row>
    <row r="12" spans="1:13">
      <c r="A12" s="88"/>
      <c r="B12" s="91"/>
      <c r="C12" s="88" t="s">
        <v>1</v>
      </c>
      <c r="D12" s="88"/>
      <c r="E12" s="88"/>
      <c r="F12" s="88"/>
      <c r="G12" s="88"/>
      <c r="H12" s="88"/>
      <c r="I12" s="88"/>
      <c r="J12" s="88"/>
      <c r="K12" s="88"/>
      <c r="L12" s="88"/>
      <c r="M12" s="88"/>
    </row>
    <row r="13" spans="1:13">
      <c r="A13" s="88"/>
      <c r="B13" s="92"/>
      <c r="C13" s="88" t="s">
        <v>2</v>
      </c>
      <c r="D13" s="88"/>
      <c r="E13" s="88"/>
      <c r="F13" s="88"/>
      <c r="G13" s="88"/>
      <c r="H13" s="88"/>
      <c r="I13" s="88"/>
      <c r="J13" s="88"/>
      <c r="K13" s="88"/>
      <c r="L13" s="88"/>
      <c r="M13" s="88"/>
    </row>
    <row r="14" spans="1:13">
      <c r="A14" s="88"/>
      <c r="B14" s="88"/>
      <c r="C14" s="88"/>
      <c r="D14" s="88"/>
      <c r="E14" s="88"/>
      <c r="F14" s="88"/>
      <c r="G14" s="88"/>
      <c r="H14" s="88"/>
      <c r="I14" s="88"/>
      <c r="J14" s="88"/>
      <c r="K14" s="88"/>
      <c r="L14" s="88"/>
      <c r="M14" s="88"/>
    </row>
    <row r="15" spans="1:13">
      <c r="A15" s="88"/>
      <c r="B15" s="88"/>
      <c r="C15" s="88"/>
      <c r="D15" s="88"/>
      <c r="E15" s="88"/>
      <c r="F15" s="88"/>
      <c r="G15" s="88"/>
      <c r="H15" s="88"/>
      <c r="I15" s="88"/>
      <c r="J15" s="88"/>
      <c r="K15" s="88"/>
      <c r="L15" s="88"/>
      <c r="M15" s="88"/>
    </row>
    <row r="16" spans="1:13">
      <c r="A16" s="88"/>
      <c r="B16" s="88"/>
      <c r="C16" s="88"/>
      <c r="D16" s="88"/>
      <c r="E16" s="88"/>
      <c r="F16" s="88"/>
      <c r="G16" s="88"/>
      <c r="H16" s="88"/>
      <c r="I16" s="88"/>
      <c r="J16" s="88"/>
      <c r="K16" s="88"/>
      <c r="L16" s="88"/>
      <c r="M16" s="88"/>
    </row>
    <row r="17" spans="1:13">
      <c r="A17" s="88"/>
      <c r="B17" s="88"/>
      <c r="C17" s="88"/>
      <c r="D17" s="88"/>
      <c r="E17" s="88"/>
      <c r="F17" s="88"/>
      <c r="G17" s="88"/>
      <c r="H17" s="88"/>
      <c r="I17" s="88"/>
      <c r="J17" s="88"/>
      <c r="K17" s="88"/>
      <c r="L17" s="88"/>
      <c r="M17" s="88"/>
    </row>
    <row r="18" spans="1:13">
      <c r="A18" s="88"/>
      <c r="B18" s="88"/>
      <c r="C18" s="88"/>
      <c r="D18" s="88"/>
      <c r="E18" s="88"/>
      <c r="F18" s="88"/>
      <c r="G18" s="88"/>
      <c r="H18" s="88"/>
      <c r="I18" s="88"/>
      <c r="J18" s="88"/>
      <c r="K18" s="88"/>
      <c r="L18" s="88"/>
      <c r="M18" s="88"/>
    </row>
    <row r="19" spans="1:13">
      <c r="A19" s="88"/>
      <c r="B19" s="88"/>
      <c r="C19" s="88"/>
      <c r="D19" s="88"/>
      <c r="E19" s="88"/>
      <c r="F19" s="88"/>
      <c r="G19" s="88"/>
      <c r="H19" s="88"/>
      <c r="I19" s="88"/>
      <c r="J19" s="88"/>
      <c r="K19" s="88"/>
      <c r="L19" s="88"/>
      <c r="M19" s="88"/>
    </row>
    <row r="20" spans="1:13">
      <c r="A20" s="88"/>
      <c r="B20" s="88"/>
      <c r="C20" s="88"/>
      <c r="D20" s="88"/>
      <c r="E20" s="88"/>
      <c r="F20" s="88"/>
      <c r="G20" s="88"/>
      <c r="H20" s="88"/>
      <c r="I20" s="88"/>
      <c r="J20" s="88"/>
      <c r="K20" s="88"/>
      <c r="L20" s="88"/>
      <c r="M20" s="88"/>
    </row>
    <row r="21" spans="1:13">
      <c r="A21" s="88"/>
      <c r="B21" s="88"/>
      <c r="C21" s="88"/>
      <c r="D21" s="88"/>
      <c r="E21" s="88"/>
      <c r="F21" s="88"/>
      <c r="G21" s="88"/>
      <c r="H21" s="88"/>
      <c r="I21" s="88"/>
      <c r="J21" s="88"/>
      <c r="K21" s="88"/>
      <c r="L21" s="88"/>
      <c r="M21" s="88"/>
    </row>
    <row r="22" spans="1:13">
      <c r="A22" s="88"/>
      <c r="B22" s="88"/>
      <c r="C22" s="88"/>
      <c r="D22" s="88"/>
      <c r="E22" s="88"/>
      <c r="F22" s="88"/>
      <c r="G22" s="88"/>
      <c r="H22" s="88"/>
      <c r="I22" s="88"/>
      <c r="J22" s="88"/>
      <c r="K22" s="88"/>
      <c r="L22" s="88"/>
      <c r="M22" s="88"/>
    </row>
    <row r="23" spans="1:13">
      <c r="A23" s="88"/>
      <c r="B23" s="88"/>
      <c r="C23" s="88"/>
      <c r="D23" s="88"/>
      <c r="E23" s="88"/>
      <c r="F23" s="88"/>
      <c r="G23" s="88"/>
      <c r="H23" s="88"/>
      <c r="I23" s="88"/>
      <c r="J23" s="88"/>
      <c r="K23" s="88"/>
      <c r="L23" s="88"/>
      <c r="M23" s="88"/>
    </row>
    <row r="24" spans="1:13">
      <c r="A24" s="88"/>
      <c r="B24" s="88"/>
      <c r="C24" s="88"/>
      <c r="D24" s="88"/>
      <c r="E24" s="88"/>
      <c r="F24" s="88"/>
      <c r="G24" s="88"/>
      <c r="H24" s="88"/>
      <c r="I24" s="88"/>
      <c r="J24" s="88"/>
      <c r="K24" s="88"/>
      <c r="L24" s="88"/>
      <c r="M24" s="88"/>
    </row>
    <row r="25" spans="1:13">
      <c r="A25" s="88"/>
      <c r="B25" s="88"/>
      <c r="C25" s="88"/>
      <c r="D25" s="88"/>
      <c r="E25" s="88"/>
      <c r="F25" s="88"/>
      <c r="G25" s="88"/>
      <c r="H25" s="88"/>
      <c r="I25" s="88"/>
      <c r="J25" s="88"/>
      <c r="K25" s="88"/>
      <c r="L25" s="88"/>
      <c r="M25" s="88"/>
    </row>
    <row r="26" spans="1:13">
      <c r="A26" s="88"/>
      <c r="B26" s="88"/>
      <c r="C26" s="88"/>
      <c r="D26" s="88"/>
      <c r="E26" s="88"/>
      <c r="F26" s="88"/>
      <c r="G26" s="88"/>
      <c r="H26" s="88"/>
      <c r="I26" s="88"/>
      <c r="J26" s="88"/>
      <c r="K26" s="88"/>
      <c r="L26" s="88"/>
      <c r="M26" s="88"/>
    </row>
    <row r="27" spans="1:13">
      <c r="A27" s="88"/>
      <c r="B27" s="88"/>
      <c r="C27" s="88"/>
      <c r="D27" s="88"/>
      <c r="E27" s="88"/>
      <c r="F27" s="88"/>
      <c r="G27" s="88"/>
      <c r="H27" s="88"/>
      <c r="I27" s="88"/>
      <c r="J27" s="88"/>
      <c r="K27" s="88"/>
      <c r="L27" s="88"/>
      <c r="M27" s="88"/>
    </row>
    <row r="28" spans="1:13">
      <c r="A28" s="88"/>
      <c r="B28" s="88"/>
      <c r="C28" s="88"/>
      <c r="D28" s="88"/>
      <c r="E28" s="88"/>
      <c r="F28" s="88"/>
      <c r="G28" s="88"/>
      <c r="H28" s="88"/>
      <c r="I28" s="88"/>
      <c r="J28" s="88"/>
      <c r="K28" s="88"/>
      <c r="L28" s="88"/>
      <c r="M28" s="88"/>
    </row>
    <row r="29" spans="1:13">
      <c r="A29" s="88"/>
      <c r="B29" s="88"/>
      <c r="C29" s="88"/>
      <c r="D29" s="88"/>
      <c r="E29" s="88"/>
      <c r="F29" s="88"/>
      <c r="G29" s="88"/>
      <c r="H29" s="88"/>
      <c r="I29" s="88"/>
      <c r="J29" s="88"/>
      <c r="K29" s="88"/>
      <c r="L29" s="88"/>
      <c r="M29" s="88"/>
    </row>
    <row r="30" spans="1:13">
      <c r="A30" s="88"/>
      <c r="B30" s="88"/>
      <c r="C30" s="88"/>
      <c r="D30" s="88"/>
      <c r="E30" s="88"/>
      <c r="F30" s="88"/>
      <c r="G30" s="88"/>
      <c r="H30" s="88"/>
      <c r="I30" s="88"/>
      <c r="J30" s="88"/>
      <c r="K30" s="88"/>
      <c r="L30" s="88"/>
      <c r="M30" s="88"/>
    </row>
    <row r="31" spans="1:13">
      <c r="A31" s="88"/>
      <c r="B31" s="88"/>
      <c r="C31" s="88"/>
      <c r="D31" s="88"/>
      <c r="E31" s="88"/>
      <c r="F31" s="88"/>
      <c r="G31" s="88"/>
      <c r="H31" s="88"/>
      <c r="I31" s="88"/>
      <c r="J31" s="88"/>
      <c r="K31" s="88"/>
      <c r="L31" s="88"/>
      <c r="M31" s="88"/>
    </row>
    <row r="32" spans="1:13">
      <c r="A32" s="88"/>
      <c r="B32" s="88"/>
      <c r="C32" s="88"/>
      <c r="D32" s="88"/>
      <c r="E32" s="88"/>
      <c r="F32" s="88"/>
      <c r="G32" s="88"/>
      <c r="H32" s="88"/>
      <c r="I32" s="88"/>
      <c r="J32" s="88"/>
      <c r="K32" s="88"/>
      <c r="L32" s="88"/>
      <c r="M32" s="88"/>
    </row>
    <row r="33" spans="1:13">
      <c r="A33" s="88"/>
      <c r="B33" s="88"/>
      <c r="C33" s="88"/>
      <c r="D33" s="88"/>
      <c r="E33" s="88"/>
      <c r="F33" s="88"/>
      <c r="G33" s="88"/>
      <c r="H33" s="88"/>
      <c r="I33" s="88"/>
      <c r="J33" s="88"/>
      <c r="K33" s="88"/>
      <c r="L33" s="88"/>
      <c r="M33" s="88"/>
    </row>
    <row r="34" spans="1:13">
      <c r="A34" s="88"/>
      <c r="B34" s="88"/>
      <c r="C34" s="88"/>
      <c r="D34" s="88"/>
      <c r="E34" s="88"/>
      <c r="F34" s="88"/>
      <c r="G34" s="88"/>
      <c r="H34" s="88"/>
      <c r="I34" s="88"/>
      <c r="J34" s="88"/>
      <c r="K34" s="88"/>
      <c r="L34" s="88"/>
      <c r="M34" s="88"/>
    </row>
    <row r="35" spans="1:13">
      <c r="A35" s="88"/>
      <c r="B35" s="88"/>
      <c r="C35" s="88"/>
      <c r="D35" s="88"/>
      <c r="E35" s="88"/>
      <c r="F35" s="88"/>
      <c r="G35" s="88"/>
      <c r="H35" s="88"/>
      <c r="I35" s="88"/>
      <c r="J35" s="88"/>
      <c r="K35" s="88"/>
      <c r="L35" s="88"/>
      <c r="M35" s="88"/>
    </row>
    <row r="36" spans="1:13">
      <c r="A36" s="88"/>
      <c r="B36" s="88"/>
      <c r="C36" s="88"/>
      <c r="D36" s="88"/>
      <c r="E36" s="88"/>
      <c r="F36" s="88"/>
      <c r="G36" s="88"/>
      <c r="H36" s="88"/>
      <c r="I36" s="88"/>
      <c r="J36" s="88"/>
      <c r="K36" s="88"/>
      <c r="L36" s="88"/>
      <c r="M36" s="88"/>
    </row>
    <row r="37" spans="1:13">
      <c r="A37" s="88"/>
      <c r="B37" s="88"/>
      <c r="C37" s="88"/>
      <c r="D37" s="88"/>
      <c r="E37" s="88"/>
      <c r="F37" s="88"/>
      <c r="G37" s="88"/>
      <c r="H37" s="88"/>
      <c r="I37" s="88"/>
      <c r="J37" s="88"/>
      <c r="K37" s="88"/>
      <c r="L37" s="88"/>
      <c r="M37" s="88"/>
    </row>
    <row r="38" spans="1:13">
      <c r="A38" s="88"/>
      <c r="B38" s="88"/>
      <c r="C38" s="88"/>
      <c r="D38" s="88"/>
      <c r="E38" s="88"/>
      <c r="F38" s="88"/>
      <c r="G38" s="88"/>
      <c r="H38" s="88"/>
      <c r="I38" s="88"/>
      <c r="J38" s="88"/>
      <c r="K38" s="88"/>
      <c r="L38" s="88"/>
      <c r="M38" s="88"/>
    </row>
    <row r="39" spans="1:13">
      <c r="A39" s="88"/>
      <c r="B39" s="88"/>
      <c r="C39" s="88"/>
      <c r="D39" s="88"/>
      <c r="E39" s="88"/>
      <c r="F39" s="88"/>
      <c r="G39" s="88"/>
      <c r="H39" s="88"/>
      <c r="I39" s="88"/>
      <c r="J39" s="88"/>
      <c r="K39" s="88"/>
      <c r="L39" s="88"/>
      <c r="M39" s="88"/>
    </row>
    <row r="40" spans="1:13">
      <c r="A40" s="88"/>
      <c r="B40" s="88"/>
      <c r="C40" s="88"/>
      <c r="D40" s="88"/>
      <c r="E40" s="88"/>
      <c r="F40" s="88"/>
      <c r="G40" s="88"/>
      <c r="H40" s="88"/>
      <c r="I40" s="88"/>
      <c r="J40" s="88"/>
      <c r="K40" s="88"/>
      <c r="L40" s="88"/>
      <c r="M40" s="88"/>
    </row>
    <row r="41" spans="1:13">
      <c r="A41" s="88"/>
      <c r="B41" s="88"/>
      <c r="C41" s="88"/>
      <c r="D41" s="88"/>
      <c r="E41" s="88"/>
      <c r="F41" s="88"/>
      <c r="G41" s="88"/>
      <c r="H41" s="88"/>
      <c r="I41" s="88"/>
      <c r="J41" s="88"/>
      <c r="K41" s="88"/>
      <c r="L41" s="88"/>
      <c r="M41" s="88"/>
    </row>
    <row r="42" spans="1:13">
      <c r="A42" s="88"/>
      <c r="B42" s="88"/>
      <c r="C42" s="88"/>
      <c r="D42" s="88"/>
      <c r="E42" s="88"/>
      <c r="F42" s="88"/>
      <c r="G42" s="88"/>
      <c r="H42" s="88"/>
      <c r="I42" s="88"/>
      <c r="J42" s="88"/>
      <c r="K42" s="88"/>
      <c r="L42" s="88"/>
      <c r="M42" s="88"/>
    </row>
    <row r="43" spans="1:13">
      <c r="A43" s="88"/>
      <c r="B43" s="88"/>
      <c r="C43" s="88"/>
      <c r="D43" s="88"/>
      <c r="E43" s="88"/>
      <c r="F43" s="88"/>
      <c r="G43" s="88"/>
      <c r="H43" s="88"/>
      <c r="I43" s="88"/>
      <c r="J43" s="88"/>
      <c r="K43" s="88"/>
      <c r="L43" s="88"/>
      <c r="M43" s="88"/>
    </row>
    <row r="44" spans="1:13">
      <c r="A44" s="88"/>
      <c r="B44" s="88"/>
      <c r="C44" s="88"/>
      <c r="D44" s="88"/>
      <c r="E44" s="88"/>
      <c r="F44" s="88"/>
      <c r="G44" s="88"/>
      <c r="H44" s="88"/>
      <c r="I44" s="88"/>
      <c r="J44" s="88"/>
      <c r="K44" s="88"/>
      <c r="L44" s="88"/>
      <c r="M44" s="88"/>
    </row>
    <row r="45" spans="1:13">
      <c r="A45" s="88"/>
      <c r="B45" s="88"/>
      <c r="C45" s="88"/>
      <c r="D45" s="88"/>
      <c r="E45" s="88"/>
      <c r="F45" s="88"/>
      <c r="G45" s="88"/>
      <c r="H45" s="88"/>
      <c r="I45" s="88"/>
      <c r="J45" s="88"/>
      <c r="K45" s="88"/>
      <c r="L45" s="88"/>
      <c r="M45" s="88"/>
    </row>
    <row r="46" spans="1:13">
      <c r="A46" s="88"/>
      <c r="B46" s="88"/>
      <c r="C46" s="88"/>
      <c r="D46" s="88"/>
      <c r="E46" s="88"/>
      <c r="F46" s="88"/>
      <c r="G46" s="88"/>
      <c r="H46" s="88"/>
      <c r="I46" s="88"/>
      <c r="J46" s="88"/>
      <c r="K46" s="88"/>
      <c r="L46" s="88"/>
      <c r="M46" s="88"/>
    </row>
    <row r="47" spans="1:13">
      <c r="A47" s="88"/>
      <c r="B47" s="88"/>
      <c r="C47" s="88"/>
      <c r="D47" s="88"/>
      <c r="E47" s="88"/>
      <c r="F47" s="88"/>
      <c r="G47" s="88"/>
      <c r="H47" s="88"/>
      <c r="I47" s="88"/>
      <c r="J47" s="88"/>
      <c r="K47" s="88"/>
      <c r="L47" s="88"/>
      <c r="M47" s="88"/>
    </row>
    <row r="48" spans="1:13">
      <c r="A48" s="88"/>
      <c r="B48" s="88"/>
      <c r="C48" s="88"/>
      <c r="D48" s="88"/>
      <c r="E48" s="88"/>
      <c r="F48" s="88"/>
      <c r="G48" s="88"/>
      <c r="H48" s="88"/>
      <c r="I48" s="88"/>
      <c r="J48" s="88"/>
      <c r="K48" s="88"/>
      <c r="L48" s="88"/>
      <c r="M48" s="88"/>
    </row>
    <row r="49" spans="1:13">
      <c r="A49" s="88"/>
      <c r="B49" s="88"/>
      <c r="C49" s="88"/>
      <c r="D49" s="88"/>
      <c r="E49" s="88"/>
      <c r="F49" s="88"/>
      <c r="G49" s="88"/>
      <c r="H49" s="88"/>
      <c r="I49" s="88"/>
      <c r="J49" s="88"/>
      <c r="K49" s="88"/>
      <c r="L49" s="88"/>
      <c r="M49" s="88"/>
    </row>
    <row r="50" spans="1:13">
      <c r="A50" s="88"/>
      <c r="B50" s="88"/>
      <c r="C50" s="88"/>
      <c r="D50" s="88"/>
      <c r="E50" s="88"/>
      <c r="F50" s="88"/>
      <c r="G50" s="88"/>
      <c r="H50" s="88"/>
      <c r="I50" s="88"/>
      <c r="J50" s="88"/>
      <c r="K50" s="88"/>
      <c r="L50" s="88"/>
      <c r="M50" s="88"/>
    </row>
    <row r="51" spans="1:13">
      <c r="A51" s="88"/>
      <c r="B51" s="88"/>
      <c r="C51" s="88"/>
      <c r="D51" s="88"/>
      <c r="E51" s="88"/>
      <c r="F51" s="88"/>
      <c r="G51" s="88"/>
      <c r="H51" s="88"/>
      <c r="I51" s="88"/>
      <c r="J51" s="88"/>
      <c r="K51" s="88"/>
      <c r="L51" s="88"/>
      <c r="M51" s="88"/>
    </row>
    <row r="52" spans="1:13">
      <c r="A52" s="88"/>
      <c r="B52" s="88"/>
      <c r="C52" s="88"/>
      <c r="D52" s="88"/>
      <c r="E52" s="88"/>
      <c r="F52" s="88"/>
      <c r="G52" s="88"/>
      <c r="H52" s="88"/>
      <c r="I52" s="88"/>
      <c r="J52" s="88"/>
      <c r="K52" s="88"/>
      <c r="L52" s="88"/>
      <c r="M52" s="88"/>
    </row>
    <row r="53" spans="1:13">
      <c r="A53" s="88"/>
      <c r="B53" s="88"/>
      <c r="C53" s="88"/>
      <c r="D53" s="88"/>
      <c r="E53" s="88"/>
      <c r="F53" s="88"/>
      <c r="G53" s="88"/>
      <c r="H53" s="88"/>
      <c r="I53" s="88"/>
      <c r="J53" s="88"/>
      <c r="K53" s="88"/>
      <c r="L53" s="88"/>
      <c r="M53" s="88"/>
    </row>
    <row r="54" spans="1:13">
      <c r="A54" s="88"/>
      <c r="B54" s="88"/>
      <c r="C54" s="88"/>
      <c r="D54" s="88"/>
      <c r="E54" s="88"/>
      <c r="F54" s="88"/>
      <c r="G54" s="88"/>
      <c r="H54" s="88"/>
      <c r="I54" s="88"/>
      <c r="J54" s="88"/>
      <c r="K54" s="88"/>
      <c r="L54" s="88"/>
      <c r="M54" s="88"/>
    </row>
  </sheetData>
  <pageMargins left="0.7" right="0.7" top="0.75" bottom="0.75" header="0.3" footer="0.3"/>
  <pageSetup paperSize="9" scale="79" fitToHeight="0" orientation="portrait" r:id="rId1"/>
  <headerFooter>
    <oddFooter xml:space="preserve">&amp;L&amp;10Cultuur Oost | Vossenstraat 6 | 6811 JL Arnhem | 026 351 90 29 | info@cultuuroost.nl | www.cultuuroost.nl |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3"/>
  <sheetViews>
    <sheetView zoomScaleNormal="100" workbookViewId="0">
      <selection activeCell="L30" sqref="L30"/>
    </sheetView>
  </sheetViews>
  <sheetFormatPr defaultRowHeight="16.149999999999999" customHeight="1"/>
  <cols>
    <col min="1" max="1" width="44.140625" customWidth="1"/>
    <col min="2" max="2" width="14.42578125" customWidth="1"/>
    <col min="3" max="3" width="24.28515625" style="6" customWidth="1"/>
    <col min="4" max="4" width="27.28515625" customWidth="1"/>
    <col min="5" max="5" width="3.28515625" customWidth="1"/>
  </cols>
  <sheetData>
    <row r="1" spans="1:10" ht="16.149999999999999" customHeight="1">
      <c r="A1" s="14" t="s">
        <v>3</v>
      </c>
      <c r="B1" s="7"/>
      <c r="C1" s="9"/>
      <c r="D1" s="7"/>
      <c r="E1" s="7"/>
      <c r="F1" s="7"/>
    </row>
    <row r="2" spans="1:10" ht="16.149999999999999" customHeight="1">
      <c r="A2" s="15"/>
      <c r="B2" s="7"/>
      <c r="C2" s="9"/>
      <c r="D2" s="7"/>
      <c r="E2" s="7"/>
      <c r="F2" s="7"/>
    </row>
    <row r="3" spans="1:10" ht="16.149999999999999" customHeight="1">
      <c r="A3" s="7" t="s">
        <v>4</v>
      </c>
      <c r="B3" s="7"/>
      <c r="C3" s="110"/>
      <c r="D3" s="110"/>
      <c r="E3" s="7"/>
      <c r="F3" s="7"/>
    </row>
    <row r="4" spans="1:10" ht="16.149999999999999" customHeight="1">
      <c r="A4" s="7" t="s">
        <v>5</v>
      </c>
      <c r="B4" s="7"/>
      <c r="C4" s="110"/>
      <c r="D4" s="110"/>
      <c r="E4" s="7"/>
      <c r="F4" s="7"/>
      <c r="H4" s="110"/>
      <c r="I4" s="110"/>
      <c r="J4" t="s">
        <v>6</v>
      </c>
    </row>
    <row r="5" spans="1:10" ht="16.149999999999999" customHeight="1">
      <c r="A5" s="7" t="s">
        <v>7</v>
      </c>
      <c r="B5" s="7"/>
      <c r="C5" s="110"/>
      <c r="D5" s="110"/>
      <c r="E5" s="7"/>
      <c r="F5" s="7"/>
      <c r="H5" s="40"/>
      <c r="I5" s="40"/>
      <c r="J5" t="s">
        <v>8</v>
      </c>
    </row>
    <row r="6" spans="1:10" ht="16.149999999999999" customHeight="1">
      <c r="A6" s="7" t="s">
        <v>9</v>
      </c>
      <c r="B6" s="7"/>
      <c r="C6" s="110"/>
      <c r="D6" s="110"/>
      <c r="E6" s="7"/>
      <c r="F6" s="7"/>
    </row>
    <row r="7" spans="1:10" ht="16.149999999999999" customHeight="1">
      <c r="A7" s="7" t="s">
        <v>10</v>
      </c>
      <c r="B7" s="7"/>
      <c r="C7" s="110"/>
      <c r="D7" s="110"/>
      <c r="E7" s="7"/>
      <c r="F7" s="7"/>
    </row>
    <row r="8" spans="1:10" ht="16.149999999999999" customHeight="1">
      <c r="A8" s="7" t="s">
        <v>11</v>
      </c>
      <c r="B8" s="7"/>
      <c r="C8" s="109">
        <f>'2. Lijst scholen'!G5</f>
        <v>0</v>
      </c>
      <c r="D8" s="109"/>
      <c r="E8" s="7"/>
      <c r="F8" s="7"/>
    </row>
    <row r="9" spans="1:10" ht="16.149999999999999" customHeight="1">
      <c r="A9" s="7"/>
      <c r="B9" s="7"/>
      <c r="C9" s="16"/>
      <c r="D9" s="16"/>
      <c r="E9" s="7"/>
      <c r="F9" s="7"/>
    </row>
    <row r="10" spans="1:10" ht="16.149999999999999" customHeight="1">
      <c r="A10" s="7"/>
      <c r="B10" s="17"/>
      <c r="C10" s="9"/>
      <c r="D10" s="7"/>
      <c r="E10" s="7"/>
      <c r="F10" s="7"/>
    </row>
    <row r="11" spans="1:10" ht="16.149999999999999" customHeight="1">
      <c r="A11" s="18" t="s">
        <v>12</v>
      </c>
      <c r="B11" s="7"/>
      <c r="C11" s="19">
        <v>2022</v>
      </c>
      <c r="D11" s="19">
        <v>2022</v>
      </c>
      <c r="E11" s="7"/>
      <c r="F11" s="7"/>
    </row>
    <row r="12" spans="1:10" ht="16.149999999999999" customHeight="1">
      <c r="A12" s="20" t="s">
        <v>13</v>
      </c>
      <c r="B12" s="7"/>
      <c r="C12" s="9" t="s">
        <v>14</v>
      </c>
      <c r="D12" s="9" t="s">
        <v>15</v>
      </c>
      <c r="E12" s="7"/>
      <c r="F12" s="7"/>
    </row>
    <row r="13" spans="1:10" ht="16.149999999999999" customHeight="1">
      <c r="A13" s="7" t="s">
        <v>16</v>
      </c>
      <c r="B13" s="7"/>
      <c r="C13" s="10"/>
      <c r="D13" s="10"/>
      <c r="E13" s="7"/>
      <c r="F13" s="7"/>
    </row>
    <row r="14" spans="1:10" ht="16.149999999999999" customHeight="1">
      <c r="A14" s="7" t="s">
        <v>17</v>
      </c>
      <c r="B14" s="7"/>
      <c r="C14" s="10"/>
      <c r="D14" s="10"/>
      <c r="E14" s="7"/>
      <c r="F14" s="7"/>
    </row>
    <row r="15" spans="1:10" ht="16.149999999999999" customHeight="1">
      <c r="A15" s="7" t="s">
        <v>18</v>
      </c>
      <c r="B15" s="7"/>
      <c r="C15" s="11"/>
      <c r="D15" s="96"/>
      <c r="E15" s="7"/>
      <c r="F15" s="7"/>
    </row>
    <row r="16" spans="1:10" ht="16.149999999999999" customHeight="1">
      <c r="A16" s="20" t="s">
        <v>19</v>
      </c>
      <c r="B16" s="7"/>
      <c r="C16" s="25">
        <f>SUM(C13:C15)</f>
        <v>0</v>
      </c>
      <c r="D16" s="25">
        <f>SUM(D13:D15)</f>
        <v>0</v>
      </c>
      <c r="E16" s="7"/>
      <c r="F16" s="7"/>
    </row>
    <row r="17" spans="1:6" ht="16.149999999999999" customHeight="1">
      <c r="A17" s="7"/>
      <c r="B17" s="7"/>
      <c r="C17" s="21"/>
      <c r="D17" s="22"/>
      <c r="E17" s="7"/>
      <c r="F17" s="7"/>
    </row>
    <row r="18" spans="1:6" ht="16.149999999999999" customHeight="1">
      <c r="A18" s="20" t="s">
        <v>20</v>
      </c>
      <c r="B18" s="7"/>
      <c r="C18" s="21"/>
      <c r="D18" s="22"/>
      <c r="E18" s="7"/>
      <c r="F18" s="7"/>
    </row>
    <row r="19" spans="1:6" ht="16.149999999999999" customHeight="1">
      <c r="A19" s="7" t="s">
        <v>21</v>
      </c>
      <c r="B19" s="7"/>
      <c r="C19" s="10"/>
      <c r="D19" s="93">
        <v>0</v>
      </c>
      <c r="E19" s="24" t="s">
        <v>22</v>
      </c>
      <c r="F19" s="7"/>
    </row>
    <row r="20" spans="1:6" ht="16.149999999999999" customHeight="1">
      <c r="A20" s="7" t="s">
        <v>23</v>
      </c>
      <c r="B20" s="7"/>
      <c r="C20" s="9"/>
      <c r="D20" s="7"/>
      <c r="E20" s="7"/>
      <c r="F20" s="7"/>
    </row>
    <row r="21" spans="1:6" ht="16.149999999999999" customHeight="1">
      <c r="A21" s="40" t="s">
        <v>24</v>
      </c>
      <c r="B21" s="7"/>
      <c r="C21" s="12"/>
      <c r="D21" s="93">
        <v>0</v>
      </c>
      <c r="E21" s="7"/>
      <c r="F21" s="7"/>
    </row>
    <row r="22" spans="1:6" ht="16.149999999999999" customHeight="1">
      <c r="A22" s="40" t="s">
        <v>25</v>
      </c>
      <c r="B22" s="7"/>
      <c r="C22" s="12"/>
      <c r="D22" s="93">
        <v>0</v>
      </c>
      <c r="E22" s="7"/>
      <c r="F22" s="7"/>
    </row>
    <row r="23" spans="1:6" ht="16.149999999999999" customHeight="1">
      <c r="A23" s="40" t="s">
        <v>26</v>
      </c>
      <c r="B23" s="7"/>
      <c r="C23" s="12"/>
      <c r="D23" s="93">
        <v>0</v>
      </c>
      <c r="E23" s="7"/>
      <c r="F23" s="7"/>
    </row>
    <row r="24" spans="1:6" ht="16.149999999999999" customHeight="1">
      <c r="A24" s="40" t="s">
        <v>27</v>
      </c>
      <c r="B24" s="7"/>
      <c r="C24" s="12"/>
      <c r="D24" s="93">
        <v>0</v>
      </c>
      <c r="E24" s="7"/>
      <c r="F24" s="7"/>
    </row>
    <row r="25" spans="1:6" ht="16.149999999999999" customHeight="1">
      <c r="A25" s="7" t="s">
        <v>28</v>
      </c>
      <c r="B25" s="7"/>
      <c r="C25" s="9"/>
      <c r="D25" s="9"/>
      <c r="E25" s="7"/>
      <c r="F25" s="7"/>
    </row>
    <row r="26" spans="1:6" ht="16.149999999999999" customHeight="1">
      <c r="A26" s="40" t="s">
        <v>29</v>
      </c>
      <c r="B26" s="7"/>
      <c r="C26" s="12"/>
      <c r="D26" s="93">
        <v>0</v>
      </c>
      <c r="E26" s="7"/>
      <c r="F26" s="7"/>
    </row>
    <row r="27" spans="1:6" ht="16.149999999999999" customHeight="1">
      <c r="A27" s="40" t="s">
        <v>30</v>
      </c>
      <c r="B27" s="7"/>
      <c r="C27" s="12"/>
      <c r="D27" s="93">
        <v>0</v>
      </c>
      <c r="E27" s="7"/>
      <c r="F27" s="7"/>
    </row>
    <row r="28" spans="1:6" ht="16.149999999999999" customHeight="1">
      <c r="A28" s="40" t="s">
        <v>27</v>
      </c>
      <c r="B28" s="7"/>
      <c r="C28" s="12"/>
      <c r="D28" s="93">
        <v>0</v>
      </c>
      <c r="E28" s="7"/>
      <c r="F28" s="7"/>
    </row>
    <row r="29" spans="1:6" ht="16.149999999999999" customHeight="1">
      <c r="A29" s="40" t="s">
        <v>27</v>
      </c>
      <c r="B29" s="7"/>
      <c r="C29" s="13"/>
      <c r="D29" s="95">
        <v>0</v>
      </c>
      <c r="E29" s="7"/>
      <c r="F29" s="7"/>
    </row>
    <row r="30" spans="1:6" ht="16.149999999999999" customHeight="1">
      <c r="A30" s="20" t="s">
        <v>31</v>
      </c>
      <c r="B30" s="7"/>
      <c r="C30" s="25">
        <f>SUM(C19:C29)</f>
        <v>0</v>
      </c>
      <c r="D30" s="25">
        <f>SUM(D19:D29)</f>
        <v>0</v>
      </c>
      <c r="E30" s="7"/>
      <c r="F30" s="7"/>
    </row>
    <row r="31" spans="1:6" ht="16.149999999999999" customHeight="1">
      <c r="A31" s="20"/>
      <c r="B31" s="7"/>
      <c r="C31" s="21"/>
      <c r="D31" s="22"/>
      <c r="E31" s="7"/>
      <c r="F31" s="7"/>
    </row>
    <row r="32" spans="1:6" ht="16.149999999999999" customHeight="1">
      <c r="A32" s="20" t="s">
        <v>32</v>
      </c>
      <c r="B32" s="7"/>
      <c r="C32" s="25">
        <f>C16-C30</f>
        <v>0</v>
      </c>
      <c r="D32" s="25">
        <f>D16-D30</f>
        <v>0</v>
      </c>
      <c r="E32" s="7"/>
      <c r="F32" s="7"/>
    </row>
    <row r="33" spans="1:6" ht="16.149999999999999" customHeight="1">
      <c r="A33" s="7" t="s">
        <v>33</v>
      </c>
      <c r="B33" s="7"/>
      <c r="C33" s="10">
        <f>C31+C32</f>
        <v>0</v>
      </c>
      <c r="D33" s="25">
        <v>0</v>
      </c>
      <c r="E33" s="7"/>
      <c r="F33" s="7"/>
    </row>
    <row r="34" spans="1:6" ht="16.149999999999999" customHeight="1">
      <c r="A34" s="20" t="s">
        <v>34</v>
      </c>
      <c r="B34" s="7"/>
      <c r="C34" s="25">
        <f>C32+C33</f>
        <v>0</v>
      </c>
      <c r="D34" s="25">
        <f>D32+D33</f>
        <v>0</v>
      </c>
      <c r="E34" s="7"/>
      <c r="F34" s="7"/>
    </row>
    <row r="35" spans="1:6" ht="16.149999999999999" customHeight="1">
      <c r="A35" s="7"/>
      <c r="B35" s="7"/>
      <c r="C35" s="21"/>
      <c r="D35" s="22"/>
      <c r="E35" s="7"/>
      <c r="F35" s="7"/>
    </row>
    <row r="36" spans="1:6" ht="16.149999999999999" customHeight="1">
      <c r="A36" s="7"/>
      <c r="B36" s="7"/>
      <c r="C36" s="21"/>
      <c r="D36" s="22"/>
      <c r="E36" s="7"/>
      <c r="F36" s="7"/>
    </row>
    <row r="37" spans="1:6" ht="16.149999999999999" customHeight="1">
      <c r="A37" s="18" t="s">
        <v>35</v>
      </c>
      <c r="B37" s="7"/>
      <c r="C37" s="9" t="s">
        <v>14</v>
      </c>
      <c r="D37" s="9" t="s">
        <v>15</v>
      </c>
      <c r="E37" s="7"/>
      <c r="F37" s="7"/>
    </row>
    <row r="38" spans="1:6" ht="16.149999999999999" customHeight="1">
      <c r="A38" s="7" t="s">
        <v>36</v>
      </c>
      <c r="B38" s="7"/>
      <c r="C38" s="39"/>
      <c r="D38" s="94">
        <v>0</v>
      </c>
      <c r="E38" s="24" t="s">
        <v>37</v>
      </c>
      <c r="F38" s="7"/>
    </row>
    <row r="39" spans="1:6" ht="16.149999999999999" customHeight="1">
      <c r="A39" s="7" t="s">
        <v>38</v>
      </c>
      <c r="B39" s="7"/>
      <c r="C39" s="39"/>
      <c r="D39" s="94">
        <v>0</v>
      </c>
      <c r="E39" s="24" t="s">
        <v>37</v>
      </c>
      <c r="F39" s="7"/>
    </row>
    <row r="40" spans="1:6" ht="16.149999999999999" customHeight="1">
      <c r="A40" s="7" t="s">
        <v>39</v>
      </c>
      <c r="B40" s="7"/>
      <c r="C40" s="39"/>
      <c r="D40" s="94">
        <v>0</v>
      </c>
      <c r="E40" s="24"/>
      <c r="F40" s="7"/>
    </row>
    <row r="41" spans="1:6" ht="16.149999999999999" customHeight="1">
      <c r="A41" s="7" t="s">
        <v>40</v>
      </c>
      <c r="B41" s="7"/>
      <c r="C41" s="39"/>
      <c r="D41" s="94">
        <f>'2. Lijst scholen'!E5</f>
        <v>0</v>
      </c>
      <c r="E41" s="7"/>
      <c r="F41" s="7"/>
    </row>
    <row r="42" spans="1:6" ht="16.149999999999999" customHeight="1">
      <c r="A42" s="7" t="s">
        <v>41</v>
      </c>
      <c r="B42" s="7"/>
      <c r="C42" s="39"/>
      <c r="D42" s="94">
        <f>'2. Lijst scholen'!F5</f>
        <v>0</v>
      </c>
      <c r="E42" s="7"/>
      <c r="F42" s="7"/>
    </row>
    <row r="43" spans="1:6" s="5" customFormat="1" ht="16.149999999999999" customHeight="1">
      <c r="A43" s="23"/>
      <c r="B43" s="23"/>
      <c r="C43" s="9"/>
      <c r="D43" s="7"/>
      <c r="E43" s="24"/>
      <c r="F43" s="7"/>
    </row>
    <row r="44" spans="1:6" ht="16.149999999999999" customHeight="1">
      <c r="A44" s="7"/>
      <c r="B44" s="7"/>
      <c r="C44" s="9"/>
      <c r="D44" s="7"/>
      <c r="E44" s="7"/>
      <c r="F44" s="7"/>
    </row>
    <row r="45" spans="1:6" ht="16.149999999999999" customHeight="1">
      <c r="A45" s="24" t="s">
        <v>42</v>
      </c>
      <c r="B45" s="7"/>
      <c r="C45" s="9"/>
      <c r="D45" s="7"/>
      <c r="E45" s="7"/>
      <c r="F45" s="7"/>
    </row>
    <row r="46" spans="1:6" ht="16.149999999999999" customHeight="1">
      <c r="A46" s="24" t="s">
        <v>43</v>
      </c>
      <c r="B46" s="7"/>
      <c r="C46" s="9"/>
      <c r="D46" s="7"/>
      <c r="E46" s="7"/>
      <c r="F46" s="7"/>
    </row>
    <row r="47" spans="1:6" ht="16.149999999999999" customHeight="1">
      <c r="A47" s="1"/>
    </row>
    <row r="48" spans="1:6" ht="16.149999999999999" customHeight="1">
      <c r="A48" s="2"/>
    </row>
    <row r="49" spans="1:1" ht="16.149999999999999" customHeight="1">
      <c r="A49" s="2"/>
    </row>
    <row r="50" spans="1:1" ht="16.149999999999999" customHeight="1">
      <c r="A50" s="2"/>
    </row>
    <row r="51" spans="1:1" ht="16.149999999999999" customHeight="1">
      <c r="A51" s="3"/>
    </row>
    <row r="52" spans="1:1" ht="16.149999999999999" customHeight="1">
      <c r="A52" s="3"/>
    </row>
    <row r="53" spans="1:1" ht="16.149999999999999" customHeight="1">
      <c r="A53" s="3"/>
    </row>
    <row r="54" spans="1:1" ht="16.149999999999999" customHeight="1">
      <c r="A54" s="3"/>
    </row>
    <row r="55" spans="1:1" ht="16.149999999999999" customHeight="1">
      <c r="A55" s="1"/>
    </row>
    <row r="56" spans="1:1" ht="16.149999999999999" customHeight="1">
      <c r="A56" s="1"/>
    </row>
    <row r="57" spans="1:1" ht="16.149999999999999" customHeight="1">
      <c r="A57" s="1"/>
    </row>
    <row r="58" spans="1:1" ht="16.149999999999999" customHeight="1">
      <c r="A58" s="1"/>
    </row>
    <row r="59" spans="1:1" ht="16.149999999999999" customHeight="1">
      <c r="A59" s="1"/>
    </row>
    <row r="60" spans="1:1" ht="16.149999999999999" customHeight="1">
      <c r="A60" s="1"/>
    </row>
    <row r="61" spans="1:1" ht="16.149999999999999" customHeight="1">
      <c r="A61" s="1"/>
    </row>
    <row r="62" spans="1:1" ht="16.149999999999999" customHeight="1">
      <c r="A62" s="2"/>
    </row>
    <row r="63" spans="1:1" ht="16.149999999999999" customHeight="1">
      <c r="A63" s="4"/>
    </row>
    <row r="64" spans="1:1" ht="16.149999999999999" customHeight="1">
      <c r="A64" s="2"/>
    </row>
    <row r="65" spans="1:1" ht="16.149999999999999" customHeight="1">
      <c r="A65" s="2"/>
    </row>
    <row r="66" spans="1:1" ht="16.149999999999999" customHeight="1">
      <c r="A66" s="2"/>
    </row>
    <row r="67" spans="1:1" ht="16.149999999999999" customHeight="1">
      <c r="A67" s="2"/>
    </row>
    <row r="68" spans="1:1" ht="16.149999999999999" customHeight="1">
      <c r="A68" s="2"/>
    </row>
    <row r="69" spans="1:1" ht="16.149999999999999" customHeight="1">
      <c r="A69" s="2"/>
    </row>
    <row r="70" spans="1:1" ht="16.149999999999999" customHeight="1">
      <c r="A70" s="2"/>
    </row>
    <row r="71" spans="1:1" ht="16.149999999999999" customHeight="1">
      <c r="A71" s="2"/>
    </row>
    <row r="72" spans="1:1" ht="16.149999999999999" customHeight="1">
      <c r="A72" s="2"/>
    </row>
    <row r="73" spans="1:1" ht="16.149999999999999" customHeight="1">
      <c r="A73" s="1"/>
    </row>
  </sheetData>
  <mergeCells count="7">
    <mergeCell ref="C8:D8"/>
    <mergeCell ref="H4:I4"/>
    <mergeCell ref="C3:D3"/>
    <mergeCell ref="C5:D5"/>
    <mergeCell ref="C6:D6"/>
    <mergeCell ref="C7:D7"/>
    <mergeCell ref="C4:D4"/>
  </mergeCells>
  <printOptions gridLines="1"/>
  <pageMargins left="0.70866141732283472" right="0.70866141732283472" top="0.74803149606299213" bottom="0.74803149606299213" header="0.31496062992125984" footer="0.31496062992125984"/>
  <pageSetup paperSize="9" scale="75" orientation="portrait" r:id="rId1"/>
  <headerFooter>
    <oddFooter xml:space="preserve">&amp;L&amp;10Cultuur Oost | Vossenstraat 6 | 6811 JL Arnhem | 026 351 90 29 | info@cultuuroost.nl | www.cultuuroost.nl |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7658-CCBC-429B-9A4E-7F38FBCE91F4}">
  <sheetPr>
    <pageSetUpPr fitToPage="1"/>
  </sheetPr>
  <dimension ref="A1:H108"/>
  <sheetViews>
    <sheetView zoomScaleNormal="100" workbookViewId="0">
      <selection activeCell="B21" sqref="B21"/>
    </sheetView>
  </sheetViews>
  <sheetFormatPr defaultRowHeight="14.45"/>
  <cols>
    <col min="1" max="1" width="5.28515625" customWidth="1"/>
    <col min="2" max="2" width="31.28515625" customWidth="1"/>
    <col min="3" max="3" width="18.5703125" customWidth="1"/>
    <col min="5" max="5" width="11.7109375" bestFit="1" customWidth="1"/>
    <col min="7" max="7" width="16.42578125" bestFit="1" customWidth="1"/>
    <col min="8" max="8" width="66.42578125" bestFit="1" customWidth="1"/>
    <col min="14" max="14" width="10.28515625" customWidth="1"/>
  </cols>
  <sheetData>
    <row r="1" spans="1:8" ht="6.6" customHeight="1">
      <c r="A1" s="37"/>
    </row>
    <row r="2" spans="1:8">
      <c r="A2" s="38" t="s">
        <v>44</v>
      </c>
    </row>
    <row r="3" spans="1:8" ht="7.9" customHeight="1">
      <c r="A3" s="37"/>
    </row>
    <row r="4" spans="1:8">
      <c r="A4" s="29"/>
      <c r="D4" s="36"/>
      <c r="E4" s="35" t="s">
        <v>45</v>
      </c>
      <c r="F4" s="35" t="s">
        <v>46</v>
      </c>
      <c r="G4" s="34" t="s">
        <v>11</v>
      </c>
    </row>
    <row r="5" spans="1:8">
      <c r="A5" s="29"/>
      <c r="B5" s="28"/>
      <c r="D5" s="33" t="s">
        <v>47</v>
      </c>
      <c r="E5" s="9">
        <f>COUNTIF(E9:E108,"&lt;&gt;")</f>
        <v>0</v>
      </c>
      <c r="F5" s="9">
        <f>COUNTIF(F9:F108,"&lt;&gt;")</f>
        <v>0</v>
      </c>
      <c r="G5" s="32">
        <f>SUM(G9:G108)</f>
        <v>0</v>
      </c>
    </row>
    <row r="6" spans="1:8">
      <c r="A6" s="29"/>
      <c r="D6" s="8"/>
      <c r="E6" s="31"/>
      <c r="F6" s="31"/>
      <c r="G6" s="30"/>
    </row>
    <row r="7" spans="1:8">
      <c r="A7" s="29"/>
    </row>
    <row r="8" spans="1:8">
      <c r="A8" s="26" t="s">
        <v>48</v>
      </c>
      <c r="B8" s="28" t="s">
        <v>49</v>
      </c>
      <c r="C8" s="87" t="s">
        <v>50</v>
      </c>
      <c r="D8" s="27" t="s">
        <v>51</v>
      </c>
      <c r="E8" s="27" t="s">
        <v>45</v>
      </c>
      <c r="F8" s="27" t="s">
        <v>46</v>
      </c>
      <c r="G8" s="27" t="s">
        <v>11</v>
      </c>
      <c r="H8" s="41"/>
    </row>
    <row r="9" spans="1:8">
      <c r="A9" s="107">
        <v>1</v>
      </c>
      <c r="B9" s="108" t="s">
        <v>52</v>
      </c>
      <c r="C9" s="108"/>
      <c r="D9" s="108"/>
      <c r="E9" s="108"/>
      <c r="F9" s="108"/>
      <c r="G9" s="108"/>
    </row>
    <row r="10" spans="1:8">
      <c r="A10" s="107">
        <v>2</v>
      </c>
      <c r="B10" s="108" t="s">
        <v>53</v>
      </c>
      <c r="C10" s="108"/>
      <c r="D10" s="108"/>
      <c r="E10" s="108"/>
      <c r="F10" s="108"/>
      <c r="G10" s="108"/>
    </row>
    <row r="11" spans="1:8">
      <c r="A11" s="107">
        <v>3</v>
      </c>
      <c r="B11" s="108" t="s">
        <v>54</v>
      </c>
      <c r="C11" s="108"/>
      <c r="D11" s="108"/>
      <c r="E11" s="108"/>
      <c r="F11" s="108"/>
      <c r="G11" s="108"/>
    </row>
    <row r="12" spans="1:8">
      <c r="A12" s="107">
        <v>4</v>
      </c>
      <c r="B12" s="108" t="s">
        <v>55</v>
      </c>
      <c r="C12" s="108"/>
      <c r="D12" s="108"/>
      <c r="E12" s="108"/>
      <c r="F12" s="108"/>
      <c r="G12" s="108"/>
    </row>
    <row r="13" spans="1:8">
      <c r="A13" s="107">
        <v>5</v>
      </c>
      <c r="B13" s="108" t="s">
        <v>56</v>
      </c>
      <c r="C13" s="108"/>
      <c r="D13" s="108"/>
      <c r="E13" s="108"/>
      <c r="F13" s="108"/>
      <c r="G13" s="108"/>
    </row>
    <row r="14" spans="1:8">
      <c r="A14" s="107">
        <v>6</v>
      </c>
      <c r="B14" s="108" t="s">
        <v>57</v>
      </c>
      <c r="C14" s="108"/>
      <c r="D14" s="108"/>
      <c r="E14" s="108"/>
      <c r="F14" s="108"/>
      <c r="G14" s="108"/>
    </row>
    <row r="15" spans="1:8">
      <c r="A15" s="107">
        <v>7</v>
      </c>
      <c r="B15" s="108" t="s">
        <v>58</v>
      </c>
      <c r="C15" s="108"/>
      <c r="D15" s="108"/>
      <c r="E15" s="108"/>
      <c r="F15" s="108"/>
      <c r="G15" s="108"/>
    </row>
    <row r="16" spans="1:8">
      <c r="A16" s="107">
        <v>8</v>
      </c>
      <c r="B16" s="108" t="s">
        <v>59</v>
      </c>
      <c r="C16" s="108"/>
      <c r="D16" s="108"/>
      <c r="E16" s="108"/>
      <c r="F16" s="108"/>
      <c r="G16" s="108"/>
    </row>
    <row r="17" spans="1:7">
      <c r="A17" s="107">
        <v>9</v>
      </c>
      <c r="B17" s="108" t="s">
        <v>60</v>
      </c>
      <c r="C17" s="108"/>
      <c r="D17" s="108"/>
      <c r="E17" s="108"/>
      <c r="F17" s="108"/>
      <c r="G17" s="108"/>
    </row>
    <row r="18" spans="1:7">
      <c r="A18" s="107">
        <v>10</v>
      </c>
      <c r="B18" s="108" t="s">
        <v>61</v>
      </c>
      <c r="C18" s="108"/>
      <c r="D18" s="108"/>
      <c r="E18" s="108"/>
      <c r="F18" s="108"/>
      <c r="G18" s="108"/>
    </row>
    <row r="19" spans="1:7">
      <c r="A19" s="107">
        <v>11</v>
      </c>
      <c r="B19" s="108" t="s">
        <v>62</v>
      </c>
      <c r="C19" s="108"/>
      <c r="D19" s="108"/>
      <c r="E19" s="108"/>
      <c r="F19" s="108"/>
      <c r="G19" s="108"/>
    </row>
    <row r="20" spans="1:7">
      <c r="A20" s="107">
        <v>12</v>
      </c>
      <c r="B20" s="108" t="s">
        <v>63</v>
      </c>
      <c r="C20" s="108"/>
      <c r="D20" s="108"/>
      <c r="E20" s="108"/>
      <c r="F20" s="108"/>
      <c r="G20" s="108"/>
    </row>
    <row r="21" spans="1:7">
      <c r="A21" s="107">
        <v>13</v>
      </c>
      <c r="B21" s="108" t="s">
        <v>64</v>
      </c>
      <c r="C21" s="108"/>
      <c r="D21" s="108"/>
      <c r="E21" s="108"/>
      <c r="F21" s="108"/>
      <c r="G21" s="108"/>
    </row>
    <row r="22" spans="1:7">
      <c r="A22" s="107">
        <v>14</v>
      </c>
      <c r="B22" s="107"/>
      <c r="C22" s="107"/>
      <c r="D22" s="107"/>
      <c r="E22" s="107"/>
      <c r="F22" s="107"/>
      <c r="G22" s="107"/>
    </row>
    <row r="23" spans="1:7">
      <c r="A23" s="107">
        <v>15</v>
      </c>
      <c r="B23" s="107"/>
      <c r="C23" s="107"/>
      <c r="D23" s="107"/>
      <c r="E23" s="107"/>
      <c r="F23" s="107"/>
      <c r="G23" s="107"/>
    </row>
    <row r="24" spans="1:7">
      <c r="A24" s="107">
        <v>16</v>
      </c>
      <c r="B24" s="107"/>
      <c r="C24" s="107"/>
      <c r="D24" s="107"/>
      <c r="E24" s="107"/>
      <c r="F24" s="107"/>
      <c r="G24" s="107"/>
    </row>
    <row r="25" spans="1:7">
      <c r="A25" s="107">
        <v>17</v>
      </c>
      <c r="B25" s="107"/>
      <c r="C25" s="107"/>
      <c r="D25" s="107"/>
      <c r="E25" s="107"/>
      <c r="F25" s="107"/>
      <c r="G25" s="107"/>
    </row>
    <row r="26" spans="1:7">
      <c r="A26" s="107">
        <v>18</v>
      </c>
      <c r="B26" s="107"/>
      <c r="C26" s="107"/>
      <c r="D26" s="107"/>
      <c r="E26" s="107"/>
      <c r="F26" s="107"/>
      <c r="G26" s="107"/>
    </row>
    <row r="27" spans="1:7">
      <c r="A27" s="107">
        <v>19</v>
      </c>
      <c r="B27" s="107"/>
      <c r="C27" s="107"/>
      <c r="D27" s="107"/>
      <c r="E27" s="107"/>
      <c r="F27" s="107"/>
      <c r="G27" s="107"/>
    </row>
    <row r="28" spans="1:7">
      <c r="A28" s="107">
        <v>20</v>
      </c>
      <c r="B28" s="107"/>
      <c r="C28" s="107"/>
      <c r="D28" s="107"/>
      <c r="E28" s="107"/>
      <c r="F28" s="107"/>
      <c r="G28" s="107"/>
    </row>
    <row r="29" spans="1:7">
      <c r="A29" s="107">
        <v>21</v>
      </c>
      <c r="B29" s="107"/>
      <c r="C29" s="107"/>
      <c r="D29" s="107"/>
      <c r="E29" s="107"/>
      <c r="F29" s="107"/>
      <c r="G29" s="107"/>
    </row>
    <row r="30" spans="1:7">
      <c r="A30" s="107">
        <v>22</v>
      </c>
      <c r="B30" s="107"/>
      <c r="C30" s="107"/>
      <c r="D30" s="107"/>
      <c r="E30" s="107"/>
      <c r="F30" s="107"/>
      <c r="G30" s="107"/>
    </row>
    <row r="31" spans="1:7">
      <c r="A31" s="107">
        <v>23</v>
      </c>
      <c r="B31" s="107"/>
      <c r="C31" s="107"/>
      <c r="D31" s="107"/>
      <c r="E31" s="107"/>
      <c r="F31" s="107"/>
      <c r="G31" s="107"/>
    </row>
    <row r="32" spans="1:7">
      <c r="A32" s="107">
        <v>24</v>
      </c>
      <c r="B32" s="107"/>
      <c r="C32" s="107"/>
      <c r="D32" s="107"/>
      <c r="E32" s="107"/>
      <c r="F32" s="107"/>
      <c r="G32" s="107"/>
    </row>
    <row r="33" spans="1:7">
      <c r="A33" s="107">
        <v>25</v>
      </c>
      <c r="B33" s="107"/>
      <c r="C33" s="107"/>
      <c r="D33" s="107"/>
      <c r="E33" s="107"/>
      <c r="F33" s="107"/>
      <c r="G33" s="107"/>
    </row>
    <row r="34" spans="1:7">
      <c r="A34" s="107">
        <v>26</v>
      </c>
      <c r="B34" s="107"/>
      <c r="C34" s="107"/>
      <c r="D34" s="107"/>
      <c r="E34" s="107"/>
      <c r="F34" s="107"/>
      <c r="G34" s="107"/>
    </row>
    <row r="35" spans="1:7">
      <c r="A35" s="107">
        <v>27</v>
      </c>
      <c r="B35" s="107"/>
      <c r="C35" s="107"/>
      <c r="D35" s="107"/>
      <c r="E35" s="107"/>
      <c r="F35" s="107"/>
      <c r="G35" s="107"/>
    </row>
    <row r="36" spans="1:7">
      <c r="A36" s="107">
        <v>28</v>
      </c>
      <c r="B36" s="107"/>
      <c r="C36" s="107"/>
      <c r="D36" s="107"/>
      <c r="E36" s="107"/>
      <c r="F36" s="107"/>
      <c r="G36" s="107"/>
    </row>
    <row r="37" spans="1:7">
      <c r="A37" s="107">
        <v>29</v>
      </c>
      <c r="B37" s="107"/>
      <c r="C37" s="107"/>
      <c r="D37" s="107"/>
      <c r="E37" s="107"/>
      <c r="F37" s="107"/>
      <c r="G37" s="107"/>
    </row>
    <row r="38" spans="1:7">
      <c r="A38" s="107">
        <v>30</v>
      </c>
      <c r="B38" s="107"/>
      <c r="C38" s="107"/>
      <c r="D38" s="107"/>
      <c r="E38" s="107"/>
      <c r="F38" s="107"/>
      <c r="G38" s="107"/>
    </row>
    <row r="39" spans="1:7">
      <c r="A39" s="107">
        <v>31</v>
      </c>
      <c r="B39" s="107"/>
      <c r="C39" s="107"/>
      <c r="D39" s="107"/>
      <c r="E39" s="107"/>
      <c r="F39" s="107"/>
      <c r="G39" s="107"/>
    </row>
    <row r="40" spans="1:7">
      <c r="A40" s="107">
        <v>32</v>
      </c>
      <c r="B40" s="107"/>
      <c r="C40" s="107"/>
      <c r="D40" s="107"/>
      <c r="E40" s="107"/>
      <c r="F40" s="107"/>
      <c r="G40" s="107"/>
    </row>
    <row r="41" spans="1:7">
      <c r="A41" s="107">
        <v>33</v>
      </c>
      <c r="B41" s="107"/>
      <c r="C41" s="107"/>
      <c r="D41" s="107"/>
      <c r="E41" s="107"/>
      <c r="F41" s="107"/>
      <c r="G41" s="107"/>
    </row>
    <row r="42" spans="1:7">
      <c r="A42" s="107">
        <v>34</v>
      </c>
      <c r="B42" s="107"/>
      <c r="C42" s="107"/>
      <c r="D42" s="107"/>
      <c r="E42" s="107"/>
      <c r="F42" s="107"/>
      <c r="G42" s="107"/>
    </row>
    <row r="43" spans="1:7">
      <c r="A43" s="107">
        <v>35</v>
      </c>
      <c r="B43" s="107"/>
      <c r="C43" s="107"/>
      <c r="D43" s="107"/>
      <c r="E43" s="107"/>
      <c r="F43" s="107"/>
      <c r="G43" s="107"/>
    </row>
    <row r="44" spans="1:7">
      <c r="A44" s="107">
        <v>36</v>
      </c>
      <c r="B44" s="107"/>
      <c r="C44" s="107"/>
      <c r="D44" s="107"/>
      <c r="E44" s="107"/>
      <c r="F44" s="107"/>
      <c r="G44" s="107"/>
    </row>
    <row r="45" spans="1:7">
      <c r="A45" s="107">
        <v>37</v>
      </c>
      <c r="B45" s="107"/>
      <c r="C45" s="107"/>
      <c r="D45" s="107"/>
      <c r="E45" s="107"/>
      <c r="F45" s="107"/>
      <c r="G45" s="107"/>
    </row>
    <row r="46" spans="1:7">
      <c r="A46" s="107">
        <v>38</v>
      </c>
      <c r="B46" s="107"/>
      <c r="C46" s="107"/>
      <c r="D46" s="107"/>
      <c r="E46" s="107"/>
      <c r="F46" s="107"/>
      <c r="G46" s="107"/>
    </row>
    <row r="47" spans="1:7">
      <c r="A47" s="107">
        <v>39</v>
      </c>
      <c r="B47" s="107"/>
      <c r="C47" s="107"/>
      <c r="D47" s="107"/>
      <c r="E47" s="107"/>
      <c r="F47" s="107"/>
      <c r="G47" s="107"/>
    </row>
    <row r="48" spans="1:7">
      <c r="A48" s="107">
        <v>40</v>
      </c>
      <c r="B48" s="107"/>
      <c r="C48" s="107"/>
      <c r="D48" s="107"/>
      <c r="E48" s="107"/>
      <c r="F48" s="107"/>
      <c r="G48" s="107"/>
    </row>
    <row r="49" spans="1:7">
      <c r="A49" s="107">
        <v>41</v>
      </c>
      <c r="B49" s="107"/>
      <c r="C49" s="107"/>
      <c r="D49" s="107"/>
      <c r="E49" s="107"/>
      <c r="F49" s="107"/>
      <c r="G49" s="107"/>
    </row>
    <row r="50" spans="1:7">
      <c r="A50" s="107">
        <v>42</v>
      </c>
      <c r="B50" s="107"/>
      <c r="C50" s="107"/>
      <c r="D50" s="107"/>
      <c r="E50" s="107"/>
      <c r="F50" s="107"/>
      <c r="G50" s="107"/>
    </row>
    <row r="51" spans="1:7">
      <c r="A51" s="107">
        <v>43</v>
      </c>
      <c r="B51" s="107"/>
      <c r="C51" s="107"/>
      <c r="D51" s="107"/>
      <c r="E51" s="107"/>
      <c r="F51" s="107"/>
      <c r="G51" s="107"/>
    </row>
    <row r="52" spans="1:7">
      <c r="A52" s="107">
        <v>44</v>
      </c>
      <c r="B52" s="107"/>
      <c r="C52" s="107"/>
      <c r="D52" s="107"/>
      <c r="E52" s="107"/>
      <c r="F52" s="107"/>
      <c r="G52" s="107"/>
    </row>
    <row r="53" spans="1:7">
      <c r="A53" s="107">
        <v>45</v>
      </c>
      <c r="B53" s="107"/>
      <c r="C53" s="107"/>
      <c r="D53" s="107"/>
      <c r="E53" s="107"/>
      <c r="F53" s="107"/>
      <c r="G53" s="107"/>
    </row>
    <row r="54" spans="1:7">
      <c r="A54" s="107">
        <v>46</v>
      </c>
      <c r="B54" s="107"/>
      <c r="C54" s="107"/>
      <c r="D54" s="107"/>
      <c r="E54" s="107"/>
      <c r="F54" s="107"/>
      <c r="G54" s="107"/>
    </row>
    <row r="55" spans="1:7">
      <c r="A55" s="107">
        <v>47</v>
      </c>
      <c r="B55" s="107"/>
      <c r="C55" s="107"/>
      <c r="D55" s="107"/>
      <c r="E55" s="107"/>
      <c r="F55" s="107"/>
      <c r="G55" s="107"/>
    </row>
    <row r="56" spans="1:7">
      <c r="A56" s="107">
        <v>48</v>
      </c>
      <c r="B56" s="107"/>
      <c r="C56" s="107"/>
      <c r="D56" s="107"/>
      <c r="E56" s="107"/>
      <c r="F56" s="107"/>
      <c r="G56" s="107"/>
    </row>
    <row r="57" spans="1:7">
      <c r="A57" s="107">
        <v>49</v>
      </c>
      <c r="B57" s="107"/>
      <c r="C57" s="107"/>
      <c r="D57" s="107"/>
      <c r="E57" s="107"/>
      <c r="F57" s="107"/>
      <c r="G57" s="107"/>
    </row>
    <row r="58" spans="1:7">
      <c r="A58" s="107">
        <v>50</v>
      </c>
      <c r="B58" s="107"/>
      <c r="C58" s="107"/>
      <c r="D58" s="107"/>
      <c r="E58" s="107"/>
      <c r="F58" s="107"/>
      <c r="G58" s="107"/>
    </row>
    <row r="59" spans="1:7">
      <c r="A59" s="107">
        <v>51</v>
      </c>
      <c r="B59" s="107"/>
      <c r="C59" s="107"/>
      <c r="D59" s="107"/>
      <c r="E59" s="107"/>
      <c r="F59" s="107"/>
      <c r="G59" s="107"/>
    </row>
    <row r="60" spans="1:7">
      <c r="A60" s="107">
        <v>52</v>
      </c>
      <c r="B60" s="107"/>
      <c r="C60" s="107"/>
      <c r="D60" s="107"/>
      <c r="E60" s="107"/>
      <c r="F60" s="107"/>
      <c r="G60" s="107"/>
    </row>
    <row r="61" spans="1:7">
      <c r="A61" s="107">
        <v>53</v>
      </c>
      <c r="B61" s="107"/>
      <c r="C61" s="107"/>
      <c r="D61" s="107"/>
      <c r="E61" s="107"/>
      <c r="F61" s="107"/>
      <c r="G61" s="107"/>
    </row>
    <row r="62" spans="1:7">
      <c r="A62" s="107">
        <v>54</v>
      </c>
      <c r="B62" s="107"/>
      <c r="C62" s="107"/>
      <c r="D62" s="107"/>
      <c r="E62" s="107"/>
      <c r="F62" s="107"/>
      <c r="G62" s="107"/>
    </row>
    <row r="63" spans="1:7">
      <c r="A63" s="107">
        <v>55</v>
      </c>
      <c r="B63" s="107"/>
      <c r="C63" s="107"/>
      <c r="D63" s="107"/>
      <c r="E63" s="107"/>
      <c r="F63" s="107"/>
      <c r="G63" s="107"/>
    </row>
    <row r="64" spans="1:7">
      <c r="A64" s="107">
        <v>56</v>
      </c>
      <c r="B64" s="107"/>
      <c r="C64" s="107"/>
      <c r="D64" s="107"/>
      <c r="E64" s="107"/>
      <c r="F64" s="107"/>
      <c r="G64" s="107"/>
    </row>
    <row r="65" spans="1:7">
      <c r="A65" s="107">
        <v>57</v>
      </c>
      <c r="B65" s="107"/>
      <c r="C65" s="107"/>
      <c r="D65" s="107"/>
      <c r="E65" s="107"/>
      <c r="F65" s="107"/>
      <c r="G65" s="107"/>
    </row>
    <row r="66" spans="1:7">
      <c r="A66" s="107">
        <v>58</v>
      </c>
      <c r="B66" s="107"/>
      <c r="C66" s="107"/>
      <c r="D66" s="107"/>
      <c r="E66" s="107"/>
      <c r="F66" s="107"/>
      <c r="G66" s="107"/>
    </row>
    <row r="67" spans="1:7">
      <c r="A67" s="107">
        <v>59</v>
      </c>
      <c r="B67" s="107"/>
      <c r="C67" s="107"/>
      <c r="D67" s="107"/>
      <c r="E67" s="107"/>
      <c r="F67" s="107"/>
      <c r="G67" s="107"/>
    </row>
    <row r="68" spans="1:7">
      <c r="A68" s="107">
        <v>60</v>
      </c>
      <c r="B68" s="107"/>
      <c r="C68" s="107"/>
      <c r="D68" s="107"/>
      <c r="E68" s="107"/>
      <c r="F68" s="107"/>
      <c r="G68" s="107"/>
    </row>
    <row r="69" spans="1:7">
      <c r="A69" s="107">
        <v>61</v>
      </c>
      <c r="B69" s="107"/>
      <c r="C69" s="107"/>
      <c r="D69" s="107"/>
      <c r="E69" s="107"/>
      <c r="F69" s="107"/>
      <c r="G69" s="107"/>
    </row>
    <row r="70" spans="1:7">
      <c r="A70" s="107">
        <v>62</v>
      </c>
      <c r="B70" s="107"/>
      <c r="C70" s="107"/>
      <c r="D70" s="107"/>
      <c r="E70" s="107"/>
      <c r="F70" s="107"/>
      <c r="G70" s="107"/>
    </row>
    <row r="71" spans="1:7">
      <c r="A71" s="107">
        <v>63</v>
      </c>
      <c r="B71" s="107"/>
      <c r="C71" s="107"/>
      <c r="D71" s="107"/>
      <c r="E71" s="107"/>
      <c r="F71" s="107"/>
      <c r="G71" s="107"/>
    </row>
    <row r="72" spans="1:7">
      <c r="A72" s="107">
        <v>64</v>
      </c>
      <c r="B72" s="107"/>
      <c r="C72" s="107"/>
      <c r="D72" s="107"/>
      <c r="E72" s="107"/>
      <c r="F72" s="107"/>
      <c r="G72" s="107"/>
    </row>
    <row r="73" spans="1:7">
      <c r="A73" s="107">
        <v>65</v>
      </c>
      <c r="B73" s="107"/>
      <c r="C73" s="107"/>
      <c r="D73" s="107"/>
      <c r="E73" s="107"/>
      <c r="F73" s="107"/>
      <c r="G73" s="107"/>
    </row>
    <row r="74" spans="1:7">
      <c r="A74" s="107">
        <v>66</v>
      </c>
      <c r="B74" s="107"/>
      <c r="C74" s="107"/>
      <c r="D74" s="107"/>
      <c r="E74" s="107"/>
      <c r="F74" s="107"/>
      <c r="G74" s="107"/>
    </row>
    <row r="75" spans="1:7">
      <c r="A75" s="107">
        <v>67</v>
      </c>
      <c r="B75" s="107"/>
      <c r="C75" s="107"/>
      <c r="D75" s="107"/>
      <c r="E75" s="107"/>
      <c r="F75" s="107"/>
      <c r="G75" s="107"/>
    </row>
    <row r="76" spans="1:7">
      <c r="A76" s="107">
        <v>68</v>
      </c>
      <c r="B76" s="107"/>
      <c r="C76" s="107"/>
      <c r="D76" s="107"/>
      <c r="E76" s="107"/>
      <c r="F76" s="107"/>
      <c r="G76" s="107"/>
    </row>
    <row r="77" spans="1:7">
      <c r="A77" s="107">
        <v>69</v>
      </c>
      <c r="B77" s="107"/>
      <c r="C77" s="107"/>
      <c r="D77" s="107"/>
      <c r="E77" s="107"/>
      <c r="F77" s="107"/>
      <c r="G77" s="107"/>
    </row>
    <row r="78" spans="1:7">
      <c r="A78" s="107">
        <v>70</v>
      </c>
      <c r="B78" s="107"/>
      <c r="C78" s="107"/>
      <c r="D78" s="107"/>
      <c r="E78" s="107"/>
      <c r="F78" s="107"/>
      <c r="G78" s="107"/>
    </row>
    <row r="79" spans="1:7">
      <c r="A79" s="107">
        <v>71</v>
      </c>
      <c r="B79" s="107"/>
      <c r="C79" s="107"/>
      <c r="D79" s="107"/>
      <c r="E79" s="107"/>
      <c r="F79" s="107"/>
      <c r="G79" s="107"/>
    </row>
    <row r="80" spans="1:7">
      <c r="A80" s="107">
        <v>72</v>
      </c>
      <c r="B80" s="107"/>
      <c r="C80" s="107"/>
      <c r="D80" s="107"/>
      <c r="E80" s="107"/>
      <c r="F80" s="107"/>
      <c r="G80" s="107"/>
    </row>
    <row r="81" spans="1:7">
      <c r="A81" s="107">
        <v>73</v>
      </c>
      <c r="B81" s="107"/>
      <c r="C81" s="107"/>
      <c r="D81" s="107"/>
      <c r="E81" s="107"/>
      <c r="F81" s="107"/>
      <c r="G81" s="107"/>
    </row>
    <row r="82" spans="1:7">
      <c r="A82" s="107">
        <v>74</v>
      </c>
      <c r="B82" s="107"/>
      <c r="C82" s="107"/>
      <c r="D82" s="107"/>
      <c r="E82" s="107"/>
      <c r="F82" s="107"/>
      <c r="G82" s="107"/>
    </row>
    <row r="83" spans="1:7">
      <c r="A83" s="107">
        <v>75</v>
      </c>
      <c r="B83" s="107"/>
      <c r="C83" s="107"/>
      <c r="D83" s="107"/>
      <c r="E83" s="107"/>
      <c r="F83" s="107"/>
      <c r="G83" s="107"/>
    </row>
    <row r="84" spans="1:7">
      <c r="A84" s="107">
        <v>76</v>
      </c>
      <c r="B84" s="107"/>
      <c r="C84" s="107"/>
      <c r="D84" s="107"/>
      <c r="E84" s="107"/>
      <c r="F84" s="107"/>
      <c r="G84" s="107"/>
    </row>
    <row r="85" spans="1:7">
      <c r="A85" s="107">
        <v>77</v>
      </c>
      <c r="B85" s="107"/>
      <c r="C85" s="107"/>
      <c r="D85" s="107"/>
      <c r="E85" s="107"/>
      <c r="F85" s="107"/>
      <c r="G85" s="107"/>
    </row>
    <row r="86" spans="1:7">
      <c r="A86" s="107">
        <v>78</v>
      </c>
      <c r="B86" s="107"/>
      <c r="C86" s="107"/>
      <c r="D86" s="107"/>
      <c r="E86" s="107"/>
      <c r="F86" s="107"/>
      <c r="G86" s="107"/>
    </row>
    <row r="87" spans="1:7">
      <c r="A87" s="107">
        <v>79</v>
      </c>
      <c r="B87" s="107"/>
      <c r="C87" s="107"/>
      <c r="D87" s="107"/>
      <c r="E87" s="107"/>
      <c r="F87" s="107"/>
      <c r="G87" s="107"/>
    </row>
    <row r="88" spans="1:7">
      <c r="A88" s="107">
        <v>80</v>
      </c>
      <c r="B88" s="107"/>
      <c r="C88" s="107"/>
      <c r="D88" s="107"/>
      <c r="E88" s="107"/>
      <c r="F88" s="107"/>
      <c r="G88" s="107"/>
    </row>
    <row r="89" spans="1:7">
      <c r="A89" s="107">
        <v>81</v>
      </c>
      <c r="B89" s="107"/>
      <c r="C89" s="107"/>
      <c r="D89" s="107"/>
      <c r="E89" s="107"/>
      <c r="F89" s="107"/>
      <c r="G89" s="107"/>
    </row>
    <row r="90" spans="1:7">
      <c r="A90" s="107">
        <v>82</v>
      </c>
      <c r="B90" s="107"/>
      <c r="C90" s="107"/>
      <c r="D90" s="107"/>
      <c r="E90" s="107"/>
      <c r="F90" s="107"/>
      <c r="G90" s="107"/>
    </row>
    <row r="91" spans="1:7">
      <c r="A91" s="107">
        <v>83</v>
      </c>
      <c r="B91" s="107"/>
      <c r="C91" s="107"/>
      <c r="D91" s="107"/>
      <c r="E91" s="107"/>
      <c r="F91" s="107"/>
      <c r="G91" s="107"/>
    </row>
    <row r="92" spans="1:7">
      <c r="A92" s="107">
        <v>84</v>
      </c>
      <c r="B92" s="107"/>
      <c r="C92" s="107"/>
      <c r="D92" s="107"/>
      <c r="E92" s="107"/>
      <c r="F92" s="107"/>
      <c r="G92" s="107"/>
    </row>
    <row r="93" spans="1:7">
      <c r="A93" s="107">
        <v>85</v>
      </c>
      <c r="B93" s="107"/>
      <c r="C93" s="107"/>
      <c r="D93" s="107"/>
      <c r="E93" s="107"/>
      <c r="F93" s="107"/>
      <c r="G93" s="107"/>
    </row>
    <row r="94" spans="1:7">
      <c r="A94" s="107">
        <v>86</v>
      </c>
      <c r="B94" s="107"/>
      <c r="C94" s="107"/>
      <c r="D94" s="107"/>
      <c r="E94" s="107"/>
      <c r="F94" s="107"/>
      <c r="G94" s="107"/>
    </row>
    <row r="95" spans="1:7">
      <c r="A95" s="107">
        <v>87</v>
      </c>
      <c r="B95" s="107"/>
      <c r="C95" s="107"/>
      <c r="D95" s="107"/>
      <c r="E95" s="107"/>
      <c r="F95" s="107"/>
      <c r="G95" s="107"/>
    </row>
    <row r="96" spans="1:7">
      <c r="A96" s="107">
        <v>88</v>
      </c>
      <c r="B96" s="107"/>
      <c r="C96" s="107"/>
      <c r="D96" s="107"/>
      <c r="E96" s="107"/>
      <c r="F96" s="107"/>
      <c r="G96" s="107"/>
    </row>
    <row r="97" spans="1:7">
      <c r="A97" s="107">
        <v>89</v>
      </c>
      <c r="B97" s="107"/>
      <c r="C97" s="107"/>
      <c r="D97" s="107"/>
      <c r="E97" s="107"/>
      <c r="F97" s="107"/>
      <c r="G97" s="107"/>
    </row>
    <row r="98" spans="1:7">
      <c r="A98" s="107">
        <v>90</v>
      </c>
      <c r="B98" s="107"/>
      <c r="C98" s="107"/>
      <c r="D98" s="107"/>
      <c r="E98" s="107"/>
      <c r="F98" s="107"/>
      <c r="G98" s="107"/>
    </row>
    <row r="99" spans="1:7">
      <c r="A99" s="107">
        <v>91</v>
      </c>
      <c r="B99" s="107"/>
      <c r="C99" s="107"/>
      <c r="D99" s="107"/>
      <c r="E99" s="107"/>
      <c r="F99" s="107"/>
      <c r="G99" s="107"/>
    </row>
    <row r="100" spans="1:7">
      <c r="A100" s="107">
        <v>92</v>
      </c>
      <c r="B100" s="107"/>
      <c r="C100" s="107"/>
      <c r="D100" s="107"/>
      <c r="E100" s="107"/>
      <c r="F100" s="107"/>
      <c r="G100" s="107"/>
    </row>
    <row r="101" spans="1:7">
      <c r="A101" s="107">
        <v>93</v>
      </c>
      <c r="B101" s="107"/>
      <c r="C101" s="107"/>
      <c r="D101" s="107"/>
      <c r="E101" s="107"/>
      <c r="F101" s="107"/>
      <c r="G101" s="107"/>
    </row>
    <row r="102" spans="1:7">
      <c r="A102" s="107">
        <v>94</v>
      </c>
      <c r="B102" s="107"/>
      <c r="C102" s="107"/>
      <c r="D102" s="107"/>
      <c r="E102" s="107"/>
      <c r="F102" s="107"/>
      <c r="G102" s="107"/>
    </row>
    <row r="103" spans="1:7">
      <c r="A103" s="107">
        <v>95</v>
      </c>
      <c r="B103" s="107"/>
      <c r="C103" s="107"/>
      <c r="D103" s="107"/>
      <c r="E103" s="107"/>
      <c r="F103" s="107"/>
      <c r="G103" s="107"/>
    </row>
    <row r="104" spans="1:7">
      <c r="A104" s="107">
        <v>96</v>
      </c>
      <c r="B104" s="107"/>
      <c r="C104" s="107"/>
      <c r="D104" s="107"/>
      <c r="E104" s="107"/>
      <c r="F104" s="107"/>
      <c r="G104" s="107"/>
    </row>
    <row r="105" spans="1:7">
      <c r="A105" s="107">
        <v>97</v>
      </c>
      <c r="B105" s="107"/>
      <c r="C105" s="107"/>
      <c r="D105" s="107"/>
      <c r="E105" s="107"/>
      <c r="F105" s="107"/>
      <c r="G105" s="107"/>
    </row>
    <row r="106" spans="1:7">
      <c r="A106" s="107">
        <v>98</v>
      </c>
      <c r="B106" s="107"/>
      <c r="C106" s="107"/>
      <c r="D106" s="107"/>
      <c r="E106" s="107"/>
      <c r="F106" s="107"/>
      <c r="G106" s="107"/>
    </row>
    <row r="107" spans="1:7">
      <c r="A107" s="107">
        <v>99</v>
      </c>
      <c r="B107" s="107"/>
      <c r="C107" s="107"/>
      <c r="D107" s="107"/>
      <c r="E107" s="107"/>
      <c r="F107" s="107"/>
      <c r="G107" s="107"/>
    </row>
    <row r="108" spans="1:7">
      <c r="A108" s="107">
        <v>100</v>
      </c>
      <c r="B108" s="107"/>
      <c r="C108" s="107"/>
      <c r="D108" s="107"/>
      <c r="E108" s="107"/>
      <c r="F108" s="107"/>
      <c r="G108" s="107"/>
    </row>
  </sheetData>
  <sheetProtection algorithmName="SHA-512" hashValue="ar1tTKesoVNKXRXz+VZn+lmGsPdZjjyTGjkuzKNISnoxSFmoxD8huZQqJwRyN5LtOVlRAlfWbJRvGwZ0xUKtCA==" saltValue="RUfFtFW7AKLTQ5s9A2IWug==" spinCount="100000" sheet="1" objects="1" scenarios="1"/>
  <printOptions gridLines="1"/>
  <pageMargins left="0.70866141732283472" right="0.70866141732283472" top="0.74803149606299213" bottom="0.74803149606299213" header="0.31496062992125984" footer="0.31496062992125984"/>
  <pageSetup paperSize="9" fitToHeight="0" orientation="landscape" r:id="rId1"/>
  <headerFooter>
    <oddFooter xml:space="preserve">&amp;L&amp;10Cultuur Oost | Vossenstraat 6 | 6811 JL Arnhem | 026 351 90 29 | info@cultuuroost.nl | www.cultuuroost.nl |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01609-725A-49ED-95E4-4A6CB728A0A0}">
  <sheetPr>
    <pageSetUpPr fitToPage="1"/>
  </sheetPr>
  <dimension ref="A1:Y110"/>
  <sheetViews>
    <sheetView topLeftCell="C1" workbookViewId="0">
      <selection activeCell="J23" sqref="J23"/>
    </sheetView>
  </sheetViews>
  <sheetFormatPr defaultColWidth="9.140625" defaultRowHeight="15.75" customHeight="1"/>
  <cols>
    <col min="1" max="1" width="48.28515625" style="77" customWidth="1"/>
    <col min="2" max="2" width="12.28515625" style="82" customWidth="1"/>
    <col min="3" max="3" width="20" style="82" customWidth="1"/>
    <col min="4" max="4" width="13.140625" style="82" customWidth="1"/>
    <col min="5" max="5" width="15.28515625" style="82" customWidth="1"/>
    <col min="6" max="6" width="10.28515625" style="82" customWidth="1"/>
    <col min="7" max="7" width="15.42578125" style="45" customWidth="1"/>
    <col min="8" max="8" width="1.7109375" style="45" customWidth="1"/>
    <col min="9" max="9" width="16.28515625" style="69" customWidth="1"/>
    <col min="10" max="10" width="17" style="45" customWidth="1"/>
    <col min="11" max="11" width="23" style="45" customWidth="1"/>
    <col min="12" max="12" width="59.7109375" style="45" customWidth="1"/>
    <col min="13" max="16384" width="9.140625" style="45"/>
  </cols>
  <sheetData>
    <row r="1" spans="1:12" ht="15.75" customHeight="1">
      <c r="A1" s="42"/>
      <c r="B1" s="79"/>
      <c r="C1" s="79"/>
      <c r="D1" s="79"/>
      <c r="E1" s="79"/>
      <c r="F1" s="79"/>
      <c r="G1" s="43"/>
      <c r="H1" s="43"/>
      <c r="I1" s="44"/>
      <c r="J1" s="44"/>
      <c r="K1" s="44"/>
    </row>
    <row r="2" spans="1:12" ht="15.75" customHeight="1">
      <c r="A2" s="46" t="s">
        <v>65</v>
      </c>
      <c r="B2" s="97">
        <v>2022</v>
      </c>
      <c r="C2" s="79"/>
      <c r="D2" s="79"/>
      <c r="E2" s="79"/>
      <c r="F2" s="79"/>
      <c r="G2" s="85" t="s">
        <v>66</v>
      </c>
      <c r="H2" s="47"/>
      <c r="I2" s="48"/>
      <c r="J2" s="49"/>
      <c r="K2" s="44"/>
    </row>
    <row r="3" spans="1:12" ht="15.75" customHeight="1">
      <c r="A3" s="42" t="s">
        <v>67</v>
      </c>
      <c r="B3" s="79"/>
      <c r="C3" s="79"/>
      <c r="D3" s="79"/>
      <c r="E3" s="79"/>
      <c r="F3" s="79"/>
      <c r="G3" s="55" t="str">
        <f>A18</f>
        <v>Lokale realisatie en borging</v>
      </c>
      <c r="H3" s="43"/>
      <c r="I3" s="44"/>
      <c r="J3" s="50">
        <f>C18</f>
        <v>0</v>
      </c>
      <c r="K3" s="44"/>
    </row>
    <row r="4" spans="1:12" ht="15.75" customHeight="1">
      <c r="A4" s="51" t="s">
        <v>68</v>
      </c>
      <c r="B4" s="98">
        <v>0</v>
      </c>
      <c r="C4" s="58" t="s">
        <v>69</v>
      </c>
      <c r="D4" s="79"/>
      <c r="E4" s="79"/>
      <c r="F4" s="79"/>
      <c r="G4" s="52" t="str">
        <f>A22</f>
        <v xml:space="preserve">Activiteiten voor scholen </v>
      </c>
      <c r="H4" s="43"/>
      <c r="I4" s="44"/>
      <c r="J4" s="53"/>
      <c r="K4" s="44"/>
    </row>
    <row r="5" spans="1:12" ht="15.75" customHeight="1">
      <c r="A5" s="51" t="s">
        <v>70</v>
      </c>
      <c r="B5" s="98">
        <v>0</v>
      </c>
      <c r="C5" s="86" t="s">
        <v>71</v>
      </c>
      <c r="D5" s="79"/>
      <c r="E5" s="79"/>
      <c r="F5" s="79"/>
      <c r="G5" s="55" t="str">
        <f>C23</f>
        <v>Inzet externe professionals in de klas</v>
      </c>
      <c r="H5" s="43"/>
      <c r="I5" s="44"/>
      <c r="J5" s="50">
        <f>SUM(C24:C999)</f>
        <v>0</v>
      </c>
      <c r="K5" s="44"/>
    </row>
    <row r="6" spans="1:12" ht="15.75" customHeight="1">
      <c r="A6" s="51" t="s">
        <v>72</v>
      </c>
      <c r="B6" s="70">
        <f>SUM(C18:F1001)</f>
        <v>0</v>
      </c>
      <c r="C6" s="79"/>
      <c r="D6" s="79"/>
      <c r="E6" s="79"/>
      <c r="F6" s="79"/>
      <c r="G6" s="55" t="str">
        <f>D23</f>
        <v>Teamtrainingen</v>
      </c>
      <c r="H6" s="43"/>
      <c r="I6" s="44"/>
      <c r="J6" s="50">
        <f>SUM(D24:D999)</f>
        <v>0</v>
      </c>
      <c r="K6" s="44"/>
    </row>
    <row r="7" spans="1:12" ht="15.75" customHeight="1">
      <c r="A7" s="42" t="s">
        <v>73</v>
      </c>
      <c r="B7" s="80">
        <f>B4+B5-B6</f>
        <v>0</v>
      </c>
      <c r="C7" s="79"/>
      <c r="D7" s="83"/>
      <c r="E7" s="79"/>
      <c r="F7" s="79"/>
      <c r="G7" s="55" t="str">
        <f>E23</f>
        <v>Materiaalkosten (max 10%)</v>
      </c>
      <c r="H7" s="43"/>
      <c r="I7" s="44"/>
      <c r="J7" s="50">
        <f>SUM(E24:E999)</f>
        <v>0</v>
      </c>
      <c r="K7" s="44"/>
    </row>
    <row r="8" spans="1:12" ht="15.75" customHeight="1">
      <c r="A8" s="51"/>
      <c r="B8" s="79"/>
      <c r="C8" s="79"/>
      <c r="D8" s="56"/>
      <c r="E8" s="56"/>
      <c r="F8" s="56"/>
      <c r="G8" s="57" t="str">
        <f>F23</f>
        <v>Overige</v>
      </c>
      <c r="H8" s="43"/>
      <c r="I8" s="44"/>
      <c r="J8" s="50">
        <f>SUM(F24:F999)</f>
        <v>0</v>
      </c>
      <c r="K8" s="44"/>
    </row>
    <row r="9" spans="1:12" ht="12.75" customHeight="1">
      <c r="A9" s="58" t="s">
        <v>74</v>
      </c>
      <c r="B9" s="59">
        <f>SUM(I17:I1001)</f>
        <v>0</v>
      </c>
      <c r="C9" s="79"/>
      <c r="D9" s="84"/>
      <c r="E9" s="84"/>
      <c r="F9" s="84"/>
      <c r="G9" s="52" t="str">
        <f>A19</f>
        <v xml:space="preserve">Overkoepelende activiteiten </v>
      </c>
      <c r="H9" s="43"/>
      <c r="I9" s="44"/>
      <c r="J9" s="53"/>
      <c r="K9" s="44"/>
    </row>
    <row r="10" spans="1:12" ht="15.75" customHeight="1">
      <c r="A10" s="58" t="s">
        <v>75</v>
      </c>
      <c r="B10" s="59">
        <f>SUM(J17:J1001)</f>
        <v>0</v>
      </c>
      <c r="C10" s="79"/>
      <c r="D10" s="79"/>
      <c r="E10" s="79"/>
      <c r="F10" s="79"/>
      <c r="G10" s="55" t="str">
        <f>C19</f>
        <v>ICC cursus</v>
      </c>
      <c r="H10" s="43"/>
      <c r="I10" s="44"/>
      <c r="J10" s="50">
        <f>C20</f>
        <v>0</v>
      </c>
      <c r="K10" s="44"/>
    </row>
    <row r="11" spans="1:12" ht="15.75" customHeight="1">
      <c r="A11" s="58" t="s">
        <v>76</v>
      </c>
      <c r="B11" s="59">
        <f>SUM(K17:K1001)</f>
        <v>0</v>
      </c>
      <c r="C11" s="79"/>
      <c r="D11" s="79"/>
      <c r="E11" s="79"/>
      <c r="F11" s="79"/>
      <c r="G11" s="55" t="str">
        <f>D19</f>
        <v>Bijeenkomsten</v>
      </c>
      <c r="H11" s="43"/>
      <c r="I11" s="44"/>
      <c r="J11" s="50">
        <f>D20</f>
        <v>0</v>
      </c>
      <c r="K11" s="44"/>
    </row>
    <row r="12" spans="1:12" ht="15.75" customHeight="1">
      <c r="A12" s="58"/>
      <c r="B12" s="59"/>
      <c r="C12" s="79"/>
      <c r="D12" s="79"/>
      <c r="E12" s="79"/>
      <c r="F12" s="79"/>
      <c r="G12" s="55" t="str">
        <f>E19</f>
        <v>Overige</v>
      </c>
      <c r="H12" s="43"/>
      <c r="I12" s="44"/>
      <c r="J12" s="50">
        <f>E20</f>
        <v>0</v>
      </c>
      <c r="K12" s="44"/>
    </row>
    <row r="13" spans="1:12" ht="15.75" customHeight="1">
      <c r="A13" s="51"/>
      <c r="B13" s="79"/>
      <c r="C13" s="79"/>
      <c r="D13" s="79"/>
      <c r="E13" s="79"/>
      <c r="F13" s="79"/>
      <c r="G13" s="60" t="str">
        <f>F19</f>
        <v>Overige</v>
      </c>
      <c r="H13" s="61"/>
      <c r="I13" s="62"/>
      <c r="J13" s="63">
        <f>F20</f>
        <v>0</v>
      </c>
      <c r="K13" s="44"/>
    </row>
    <row r="14" spans="1:12" ht="15.75" customHeight="1">
      <c r="A14" s="51"/>
      <c r="B14" s="79"/>
      <c r="C14" s="79"/>
      <c r="D14" s="79"/>
      <c r="E14" s="79"/>
      <c r="F14" s="79"/>
      <c r="G14" s="43"/>
      <c r="H14" s="43"/>
      <c r="I14" s="44"/>
      <c r="J14" s="44"/>
      <c r="K14" s="44"/>
    </row>
    <row r="15" spans="1:12" ht="15.75" customHeight="1">
      <c r="A15" s="64"/>
      <c r="B15" s="81"/>
      <c r="C15" s="81"/>
      <c r="D15" s="81"/>
      <c r="E15" s="81"/>
      <c r="F15" s="81"/>
      <c r="G15" s="65"/>
      <c r="H15" s="65"/>
      <c r="I15" s="66"/>
      <c r="J15" s="65"/>
      <c r="K15" s="65"/>
    </row>
    <row r="16" spans="1:12" ht="15.75" customHeight="1">
      <c r="A16" s="67"/>
      <c r="B16" s="113" t="s">
        <v>77</v>
      </c>
      <c r="C16" s="113"/>
      <c r="D16" s="113"/>
      <c r="E16" s="113"/>
      <c r="F16" s="113"/>
      <c r="G16" s="113"/>
      <c r="H16" s="65"/>
      <c r="I16" s="113" t="s">
        <v>78</v>
      </c>
      <c r="J16" s="113"/>
      <c r="K16" s="113"/>
      <c r="L16" s="111" t="s">
        <v>79</v>
      </c>
    </row>
    <row r="17" spans="1:25" ht="39" customHeight="1">
      <c r="A17" s="67" t="s">
        <v>80</v>
      </c>
      <c r="B17" s="68" t="s">
        <v>81</v>
      </c>
      <c r="C17" s="114" t="s">
        <v>82</v>
      </c>
      <c r="D17" s="114"/>
      <c r="E17" s="114"/>
      <c r="F17" s="114"/>
      <c r="G17" s="68" t="s">
        <v>73</v>
      </c>
      <c r="H17" s="65"/>
      <c r="I17" s="68" t="s">
        <v>83</v>
      </c>
      <c r="J17" s="68" t="s">
        <v>84</v>
      </c>
      <c r="K17" s="68" t="s">
        <v>85</v>
      </c>
      <c r="L17" s="111"/>
      <c r="N17" s="69"/>
    </row>
    <row r="18" spans="1:25" ht="15.75" customHeight="1">
      <c r="A18" s="54" t="s">
        <v>21</v>
      </c>
      <c r="B18" s="98">
        <v>0</v>
      </c>
      <c r="C18" s="112">
        <v>0</v>
      </c>
      <c r="D18" s="112"/>
      <c r="E18" s="112"/>
      <c r="F18" s="112"/>
      <c r="G18" s="54">
        <f>B18-C18</f>
        <v>0</v>
      </c>
      <c r="H18" s="65"/>
      <c r="I18" s="99">
        <v>0</v>
      </c>
      <c r="J18" s="99">
        <v>0</v>
      </c>
      <c r="K18" s="99">
        <v>0</v>
      </c>
      <c r="L18" s="100"/>
      <c r="M18" s="71"/>
      <c r="N18" s="72"/>
      <c r="O18" s="71"/>
      <c r="P18" s="71"/>
      <c r="Q18" s="71"/>
      <c r="R18" s="71"/>
      <c r="S18" s="71"/>
      <c r="T18" s="71"/>
      <c r="U18" s="71"/>
      <c r="V18" s="71"/>
      <c r="W18" s="71"/>
      <c r="X18" s="71"/>
      <c r="Y18" s="71"/>
    </row>
    <row r="19" spans="1:25" ht="15.75" customHeight="1">
      <c r="A19" s="54" t="s">
        <v>28</v>
      </c>
      <c r="B19" s="70"/>
      <c r="C19" s="73" t="str">
        <f>'1. Voorbeeld verantwoording'!A26</f>
        <v>ICC cursus</v>
      </c>
      <c r="D19" s="73" t="str">
        <f>'1. Voorbeeld verantwoording'!A27</f>
        <v>Bijeenkomsten</v>
      </c>
      <c r="E19" s="73" t="str">
        <f>'1. Voorbeeld verantwoording'!A28</f>
        <v>Overige</v>
      </c>
      <c r="F19" s="73" t="str">
        <f>'1. Voorbeeld verantwoording'!A29</f>
        <v>Overige</v>
      </c>
      <c r="G19" s="54"/>
      <c r="H19" s="65"/>
      <c r="I19" s="54"/>
      <c r="J19" s="54"/>
      <c r="K19" s="54"/>
      <c r="N19" s="69"/>
    </row>
    <row r="20" spans="1:25" ht="33" customHeight="1">
      <c r="A20" s="78" t="s">
        <v>86</v>
      </c>
      <c r="B20" s="98">
        <v>0</v>
      </c>
      <c r="C20" s="98">
        <v>0</v>
      </c>
      <c r="D20" s="98">
        <v>0</v>
      </c>
      <c r="E20" s="98">
        <v>0</v>
      </c>
      <c r="F20" s="98">
        <v>0</v>
      </c>
      <c r="G20" s="54">
        <f>B20-SUM(C20:F20)</f>
        <v>0</v>
      </c>
      <c r="H20" s="65"/>
      <c r="I20" s="99">
        <v>0</v>
      </c>
      <c r="J20" s="99">
        <v>0</v>
      </c>
      <c r="K20" s="99">
        <v>0</v>
      </c>
      <c r="L20" s="101"/>
      <c r="N20" s="69"/>
    </row>
    <row r="21" spans="1:25" ht="15.75" customHeight="1">
      <c r="A21" s="65"/>
      <c r="B21" s="81"/>
      <c r="C21" s="81"/>
      <c r="D21" s="81"/>
      <c r="E21" s="81"/>
      <c r="F21" s="81"/>
      <c r="G21" s="65"/>
      <c r="H21" s="65"/>
      <c r="I21" s="65"/>
      <c r="J21" s="65"/>
      <c r="K21" s="65"/>
      <c r="N21" s="69"/>
    </row>
    <row r="22" spans="1:25" ht="31.5" customHeight="1">
      <c r="A22" s="67" t="s">
        <v>87</v>
      </c>
      <c r="B22" s="68" t="s">
        <v>81</v>
      </c>
      <c r="C22" s="114" t="s">
        <v>82</v>
      </c>
      <c r="D22" s="114"/>
      <c r="E22" s="114"/>
      <c r="F22" s="114"/>
      <c r="G22" s="68" t="s">
        <v>73</v>
      </c>
      <c r="H22" s="65"/>
      <c r="I22" s="113" t="s">
        <v>78</v>
      </c>
      <c r="J22" s="113"/>
      <c r="K22" s="113"/>
      <c r="L22" s="111" t="s">
        <v>79</v>
      </c>
    </row>
    <row r="23" spans="1:25" ht="46.5" customHeight="1">
      <c r="A23" s="78" t="s">
        <v>88</v>
      </c>
      <c r="B23" s="74"/>
      <c r="C23" s="74" t="str">
        <f>'1. Voorbeeld verantwoording'!A21</f>
        <v>Inzet externe professionals in de klas</v>
      </c>
      <c r="D23" s="74" t="str">
        <f>'1. Voorbeeld verantwoording'!A22</f>
        <v>Teamtrainingen</v>
      </c>
      <c r="E23" s="74" t="str">
        <f>'1. Voorbeeld verantwoording'!A23</f>
        <v>Materiaalkosten (max 10%)</v>
      </c>
      <c r="F23" s="74" t="str">
        <f>'1. Voorbeeld verantwoording'!A24</f>
        <v>Overige</v>
      </c>
      <c r="G23" s="74"/>
      <c r="H23" s="65"/>
      <c r="I23" s="68" t="s">
        <v>83</v>
      </c>
      <c r="J23" s="68" t="s">
        <v>84</v>
      </c>
      <c r="K23" s="68" t="s">
        <v>85</v>
      </c>
      <c r="L23" s="111"/>
    </row>
    <row r="24" spans="1:25" ht="15.75" customHeight="1">
      <c r="A24" s="75" t="str">
        <f>'2. Lijst scholen'!B9</f>
        <v>School A</v>
      </c>
      <c r="B24" s="98">
        <v>0</v>
      </c>
      <c r="C24" s="98">
        <v>0</v>
      </c>
      <c r="D24" s="98">
        <v>0</v>
      </c>
      <c r="E24" s="98">
        <v>0</v>
      </c>
      <c r="F24" s="98">
        <v>0</v>
      </c>
      <c r="G24" s="54">
        <f>B24-SUM(C24:F24)</f>
        <v>0</v>
      </c>
      <c r="H24" s="65"/>
      <c r="I24" s="102">
        <v>0</v>
      </c>
      <c r="J24" s="102">
        <v>0</v>
      </c>
      <c r="K24" s="102">
        <v>0</v>
      </c>
      <c r="L24" s="101"/>
      <c r="N24" s="69"/>
    </row>
    <row r="25" spans="1:25" ht="15.75" customHeight="1">
      <c r="A25" s="75" t="str">
        <f>'2. Lijst scholen'!B10</f>
        <v>School B</v>
      </c>
      <c r="B25" s="98">
        <v>0</v>
      </c>
      <c r="C25" s="98">
        <v>0</v>
      </c>
      <c r="D25" s="98">
        <v>0</v>
      </c>
      <c r="E25" s="98">
        <v>0</v>
      </c>
      <c r="F25" s="98">
        <v>0</v>
      </c>
      <c r="G25" s="54">
        <f t="shared" ref="G25:G36" si="0">B25-SUM(C25:F25)</f>
        <v>0</v>
      </c>
      <c r="H25" s="65"/>
      <c r="I25" s="102">
        <v>0</v>
      </c>
      <c r="J25" s="102">
        <v>0</v>
      </c>
      <c r="K25" s="102">
        <v>0</v>
      </c>
      <c r="L25" s="101"/>
      <c r="N25" s="69"/>
    </row>
    <row r="26" spans="1:25" ht="15.75" customHeight="1">
      <c r="A26" s="75" t="str">
        <f>'2. Lijst scholen'!B11</f>
        <v>School C</v>
      </c>
      <c r="B26" s="98">
        <v>0</v>
      </c>
      <c r="C26" s="98">
        <v>0</v>
      </c>
      <c r="D26" s="98">
        <v>0</v>
      </c>
      <c r="E26" s="98">
        <v>0</v>
      </c>
      <c r="F26" s="98">
        <v>0</v>
      </c>
      <c r="G26" s="54">
        <f t="shared" si="0"/>
        <v>0</v>
      </c>
      <c r="H26" s="65"/>
      <c r="I26" s="102">
        <v>0</v>
      </c>
      <c r="J26" s="102">
        <v>0</v>
      </c>
      <c r="K26" s="102">
        <v>0</v>
      </c>
      <c r="L26" s="101"/>
      <c r="N26" s="69"/>
    </row>
    <row r="27" spans="1:25" ht="15.75" customHeight="1">
      <c r="A27" s="75" t="str">
        <f>'2. Lijst scholen'!B12</f>
        <v>School D</v>
      </c>
      <c r="B27" s="98">
        <v>0</v>
      </c>
      <c r="C27" s="98">
        <v>0</v>
      </c>
      <c r="D27" s="98">
        <v>0</v>
      </c>
      <c r="E27" s="98">
        <v>0</v>
      </c>
      <c r="F27" s="98">
        <v>0</v>
      </c>
      <c r="G27" s="54">
        <f t="shared" si="0"/>
        <v>0</v>
      </c>
      <c r="H27" s="65"/>
      <c r="I27" s="102">
        <v>0</v>
      </c>
      <c r="J27" s="102">
        <v>0</v>
      </c>
      <c r="K27" s="102">
        <v>0</v>
      </c>
      <c r="L27" s="101"/>
      <c r="N27" s="69"/>
    </row>
    <row r="28" spans="1:25" ht="15.75" customHeight="1">
      <c r="A28" s="75" t="str">
        <f>'2. Lijst scholen'!B13</f>
        <v>School E</v>
      </c>
      <c r="B28" s="98">
        <v>0</v>
      </c>
      <c r="C28" s="98">
        <v>0</v>
      </c>
      <c r="D28" s="98">
        <v>0</v>
      </c>
      <c r="E28" s="98">
        <v>0</v>
      </c>
      <c r="F28" s="98">
        <v>0</v>
      </c>
      <c r="G28" s="54">
        <f t="shared" si="0"/>
        <v>0</v>
      </c>
      <c r="H28" s="65"/>
      <c r="I28" s="102">
        <v>0</v>
      </c>
      <c r="J28" s="102">
        <v>0</v>
      </c>
      <c r="K28" s="102">
        <v>0</v>
      </c>
      <c r="L28" s="101"/>
      <c r="N28" s="69"/>
    </row>
    <row r="29" spans="1:25" ht="15.75" customHeight="1">
      <c r="A29" s="76" t="str">
        <f>'2. Lijst scholen'!B14</f>
        <v>School F</v>
      </c>
      <c r="B29" s="98">
        <v>0</v>
      </c>
      <c r="C29" s="98">
        <v>0</v>
      </c>
      <c r="D29" s="98">
        <v>0</v>
      </c>
      <c r="E29" s="98">
        <v>0</v>
      </c>
      <c r="F29" s="98">
        <v>0</v>
      </c>
      <c r="G29" s="54">
        <f t="shared" si="0"/>
        <v>0</v>
      </c>
      <c r="H29" s="65"/>
      <c r="I29" s="102">
        <v>0</v>
      </c>
      <c r="J29" s="102">
        <v>0</v>
      </c>
      <c r="K29" s="102">
        <v>0</v>
      </c>
      <c r="L29" s="101"/>
    </row>
    <row r="30" spans="1:25" ht="15.75" customHeight="1">
      <c r="A30" s="76" t="str">
        <f>'2. Lijst scholen'!B15</f>
        <v>School G</v>
      </c>
      <c r="B30" s="98">
        <v>0</v>
      </c>
      <c r="C30" s="98">
        <v>0</v>
      </c>
      <c r="D30" s="98">
        <v>0</v>
      </c>
      <c r="E30" s="98">
        <v>0</v>
      </c>
      <c r="F30" s="98">
        <v>0</v>
      </c>
      <c r="G30" s="54">
        <f t="shared" si="0"/>
        <v>0</v>
      </c>
      <c r="H30" s="65"/>
      <c r="I30" s="102">
        <v>0</v>
      </c>
      <c r="J30" s="102">
        <v>0</v>
      </c>
      <c r="K30" s="102">
        <v>0</v>
      </c>
      <c r="L30" s="101"/>
    </row>
    <row r="31" spans="1:25" ht="15.75" customHeight="1">
      <c r="A31" s="76" t="str">
        <f>'2. Lijst scholen'!B16</f>
        <v>School H</v>
      </c>
      <c r="B31" s="98">
        <v>0</v>
      </c>
      <c r="C31" s="98">
        <v>0</v>
      </c>
      <c r="D31" s="98">
        <v>0</v>
      </c>
      <c r="E31" s="98">
        <v>0</v>
      </c>
      <c r="F31" s="98">
        <v>0</v>
      </c>
      <c r="G31" s="54">
        <f t="shared" si="0"/>
        <v>0</v>
      </c>
      <c r="H31" s="65"/>
      <c r="I31" s="102">
        <v>0</v>
      </c>
      <c r="J31" s="102">
        <v>0</v>
      </c>
      <c r="K31" s="102">
        <v>0</v>
      </c>
      <c r="L31" s="101"/>
    </row>
    <row r="32" spans="1:25" ht="15.75" customHeight="1">
      <c r="A32" s="76" t="str">
        <f>'2. Lijst scholen'!B17</f>
        <v>School I</v>
      </c>
      <c r="B32" s="98">
        <v>0</v>
      </c>
      <c r="C32" s="98">
        <v>0</v>
      </c>
      <c r="D32" s="98">
        <v>0</v>
      </c>
      <c r="E32" s="98">
        <v>0</v>
      </c>
      <c r="F32" s="98">
        <v>0</v>
      </c>
      <c r="G32" s="54">
        <f t="shared" si="0"/>
        <v>0</v>
      </c>
      <c r="H32" s="65"/>
      <c r="I32" s="102">
        <v>0</v>
      </c>
      <c r="J32" s="102">
        <v>0</v>
      </c>
      <c r="K32" s="102">
        <v>0</v>
      </c>
      <c r="L32" s="101"/>
    </row>
    <row r="33" spans="1:12" ht="15.75" customHeight="1">
      <c r="A33" s="76" t="str">
        <f>'2. Lijst scholen'!B18</f>
        <v>School J</v>
      </c>
      <c r="B33" s="98">
        <v>0</v>
      </c>
      <c r="C33" s="98">
        <v>0</v>
      </c>
      <c r="D33" s="98">
        <v>0</v>
      </c>
      <c r="E33" s="98">
        <v>0</v>
      </c>
      <c r="F33" s="98">
        <v>0</v>
      </c>
      <c r="G33" s="54">
        <f t="shared" si="0"/>
        <v>0</v>
      </c>
      <c r="H33" s="65"/>
      <c r="I33" s="102">
        <v>0</v>
      </c>
      <c r="J33" s="102">
        <v>0</v>
      </c>
      <c r="K33" s="102">
        <v>0</v>
      </c>
      <c r="L33" s="101"/>
    </row>
    <row r="34" spans="1:12" ht="15.75" customHeight="1">
      <c r="A34" s="76" t="str">
        <f>'2. Lijst scholen'!B19</f>
        <v>School K</v>
      </c>
      <c r="B34" s="98">
        <v>0</v>
      </c>
      <c r="C34" s="98">
        <v>0</v>
      </c>
      <c r="D34" s="98">
        <v>0</v>
      </c>
      <c r="E34" s="98">
        <v>0</v>
      </c>
      <c r="F34" s="98">
        <v>0</v>
      </c>
      <c r="G34" s="54">
        <f t="shared" si="0"/>
        <v>0</v>
      </c>
      <c r="H34" s="65"/>
      <c r="I34" s="102">
        <v>0</v>
      </c>
      <c r="J34" s="102">
        <v>0</v>
      </c>
      <c r="K34" s="102">
        <v>0</v>
      </c>
      <c r="L34" s="101"/>
    </row>
    <row r="35" spans="1:12" ht="15.75" customHeight="1">
      <c r="A35" s="76" t="str">
        <f>'2. Lijst scholen'!B20</f>
        <v>School L</v>
      </c>
      <c r="B35" s="98">
        <v>0</v>
      </c>
      <c r="C35" s="98">
        <v>0</v>
      </c>
      <c r="D35" s="98">
        <v>0</v>
      </c>
      <c r="E35" s="98">
        <v>0</v>
      </c>
      <c r="F35" s="98">
        <v>0</v>
      </c>
      <c r="G35" s="54">
        <f t="shared" si="0"/>
        <v>0</v>
      </c>
      <c r="H35" s="65"/>
      <c r="I35" s="102">
        <v>0</v>
      </c>
      <c r="J35" s="102">
        <v>0</v>
      </c>
      <c r="K35" s="102">
        <v>0</v>
      </c>
      <c r="L35" s="101"/>
    </row>
    <row r="36" spans="1:12" ht="15.75" customHeight="1">
      <c r="A36" s="76" t="str">
        <f>'2. Lijst scholen'!B21</f>
        <v>School M</v>
      </c>
      <c r="B36" s="98">
        <v>0</v>
      </c>
      <c r="C36" s="98">
        <v>0</v>
      </c>
      <c r="D36" s="98">
        <v>0</v>
      </c>
      <c r="E36" s="98">
        <v>0</v>
      </c>
      <c r="F36" s="98">
        <v>0</v>
      </c>
      <c r="G36" s="54">
        <f t="shared" si="0"/>
        <v>0</v>
      </c>
      <c r="H36" s="65"/>
      <c r="I36" s="102">
        <v>0</v>
      </c>
      <c r="J36" s="102">
        <v>0</v>
      </c>
      <c r="K36" s="102">
        <v>0</v>
      </c>
      <c r="L36" s="101"/>
    </row>
    <row r="37" spans="1:12" ht="15.75" customHeight="1">
      <c r="A37" s="103" t="s">
        <v>89</v>
      </c>
      <c r="B37" s="104"/>
      <c r="C37" s="104"/>
      <c r="D37" s="104"/>
      <c r="E37" s="104"/>
      <c r="F37" s="104"/>
      <c r="G37" s="101"/>
      <c r="H37" s="101"/>
      <c r="I37" s="105"/>
      <c r="J37" s="101"/>
      <c r="K37" s="101"/>
      <c r="L37" s="101"/>
    </row>
    <row r="38" spans="1:12" ht="15.75" customHeight="1">
      <c r="A38" s="103" t="s">
        <v>89</v>
      </c>
      <c r="B38" s="104"/>
      <c r="C38" s="104"/>
      <c r="D38" s="104"/>
      <c r="E38" s="104"/>
      <c r="F38" s="104"/>
      <c r="G38" s="101"/>
      <c r="H38" s="101"/>
      <c r="I38" s="105"/>
      <c r="J38" s="101"/>
      <c r="K38" s="101"/>
      <c r="L38" s="101"/>
    </row>
    <row r="39" spans="1:12" ht="15.75" customHeight="1">
      <c r="A39" s="103" t="s">
        <v>89</v>
      </c>
      <c r="B39" s="104"/>
      <c r="C39" s="104"/>
      <c r="D39" s="104"/>
      <c r="E39" s="104"/>
      <c r="F39" s="104"/>
      <c r="G39" s="101"/>
      <c r="H39" s="101"/>
      <c r="I39" s="105"/>
      <c r="J39" s="101"/>
      <c r="K39" s="101"/>
      <c r="L39" s="101"/>
    </row>
    <row r="40" spans="1:12" ht="15.75" customHeight="1">
      <c r="A40" s="103" t="s">
        <v>89</v>
      </c>
      <c r="B40" s="104"/>
      <c r="C40" s="104"/>
      <c r="D40" s="104"/>
      <c r="E40" s="104"/>
      <c r="F40" s="104"/>
      <c r="G40" s="101"/>
      <c r="H40" s="101"/>
      <c r="I40" s="105"/>
      <c r="J40" s="101"/>
      <c r="K40" s="101"/>
      <c r="L40" s="101"/>
    </row>
    <row r="41" spans="1:12" ht="15.75" customHeight="1">
      <c r="A41" s="103" t="s">
        <v>89</v>
      </c>
      <c r="B41" s="104"/>
      <c r="C41" s="104"/>
      <c r="D41" s="104"/>
      <c r="E41" s="104"/>
      <c r="F41" s="104"/>
      <c r="G41" s="101"/>
      <c r="H41" s="101"/>
      <c r="I41" s="105"/>
      <c r="J41" s="101"/>
      <c r="K41" s="101"/>
      <c r="L41" s="101"/>
    </row>
    <row r="42" spans="1:12" ht="15.75" customHeight="1">
      <c r="A42" s="103"/>
      <c r="B42" s="104"/>
      <c r="C42" s="104"/>
      <c r="D42" s="104"/>
      <c r="E42" s="104"/>
      <c r="F42" s="104"/>
      <c r="G42" s="101"/>
      <c r="H42" s="101"/>
      <c r="I42" s="105"/>
      <c r="J42" s="101"/>
      <c r="K42" s="101"/>
      <c r="L42" s="101"/>
    </row>
    <row r="43" spans="1:12" ht="15.75" customHeight="1">
      <c r="A43" s="103"/>
      <c r="B43" s="104"/>
      <c r="C43" s="104"/>
      <c r="D43" s="104"/>
      <c r="E43" s="104"/>
      <c r="F43" s="104"/>
      <c r="G43" s="101"/>
      <c r="H43" s="101"/>
      <c r="I43" s="105"/>
      <c r="J43" s="101"/>
      <c r="K43" s="101"/>
      <c r="L43" s="101"/>
    </row>
    <row r="44" spans="1:12" ht="15.75" customHeight="1">
      <c r="A44" s="103"/>
      <c r="B44" s="104"/>
      <c r="C44" s="104"/>
      <c r="D44" s="104"/>
      <c r="E44" s="104"/>
      <c r="F44" s="104"/>
      <c r="G44" s="101"/>
      <c r="H44" s="101"/>
      <c r="I44" s="105"/>
      <c r="J44" s="101"/>
      <c r="K44" s="101"/>
      <c r="L44" s="101"/>
    </row>
    <row r="45" spans="1:12" ht="15.75" customHeight="1">
      <c r="A45" s="103"/>
      <c r="B45" s="104"/>
      <c r="C45" s="104"/>
      <c r="D45" s="104"/>
      <c r="E45" s="104"/>
      <c r="F45" s="104"/>
      <c r="G45" s="101"/>
      <c r="H45" s="101"/>
      <c r="I45" s="105"/>
      <c r="J45" s="101"/>
      <c r="K45" s="101"/>
      <c r="L45" s="101"/>
    </row>
    <row r="46" spans="1:12" ht="15.75" customHeight="1">
      <c r="A46" s="106"/>
      <c r="B46" s="104"/>
      <c r="C46" s="104"/>
      <c r="D46" s="104"/>
      <c r="E46" s="104"/>
      <c r="F46" s="104"/>
      <c r="G46" s="101"/>
      <c r="H46" s="101"/>
      <c r="I46" s="105"/>
      <c r="J46" s="101"/>
      <c r="K46" s="101"/>
      <c r="L46" s="101"/>
    </row>
    <row r="47" spans="1:12" ht="15.75" customHeight="1">
      <c r="A47" s="106"/>
      <c r="B47" s="104"/>
      <c r="C47" s="104"/>
      <c r="D47" s="104"/>
      <c r="E47" s="104"/>
      <c r="F47" s="104"/>
      <c r="G47" s="101"/>
      <c r="H47" s="101"/>
      <c r="I47" s="105"/>
      <c r="J47" s="101"/>
      <c r="K47" s="101"/>
      <c r="L47" s="101"/>
    </row>
    <row r="48" spans="1:12" ht="15.75" customHeight="1">
      <c r="A48" s="106"/>
      <c r="B48" s="104"/>
      <c r="C48" s="104"/>
      <c r="D48" s="104"/>
      <c r="E48" s="104"/>
      <c r="F48" s="104"/>
      <c r="G48" s="101"/>
      <c r="H48" s="101"/>
      <c r="I48" s="105"/>
      <c r="J48" s="101"/>
      <c r="K48" s="101"/>
      <c r="L48" s="101"/>
    </row>
    <row r="49" spans="1:12" ht="15.75" customHeight="1">
      <c r="A49" s="106"/>
      <c r="B49" s="104"/>
      <c r="C49" s="104"/>
      <c r="D49" s="104"/>
      <c r="E49" s="104"/>
      <c r="F49" s="104"/>
      <c r="G49" s="101"/>
      <c r="H49" s="101"/>
      <c r="I49" s="105"/>
      <c r="J49" s="101"/>
      <c r="K49" s="101"/>
      <c r="L49" s="101"/>
    </row>
    <row r="50" spans="1:12" ht="15.75" customHeight="1">
      <c r="A50" s="106"/>
      <c r="B50" s="104"/>
      <c r="C50" s="104"/>
      <c r="D50" s="104"/>
      <c r="E50" s="104"/>
      <c r="F50" s="104"/>
      <c r="G50" s="101"/>
      <c r="H50" s="101"/>
      <c r="I50" s="105"/>
      <c r="J50" s="101"/>
      <c r="K50" s="101"/>
      <c r="L50" s="101"/>
    </row>
    <row r="51" spans="1:12" ht="15.75" customHeight="1">
      <c r="A51" s="106"/>
      <c r="B51" s="104"/>
      <c r="C51" s="104"/>
      <c r="D51" s="104"/>
      <c r="E51" s="104"/>
      <c r="F51" s="104"/>
      <c r="G51" s="101"/>
      <c r="H51" s="101"/>
      <c r="I51" s="105"/>
      <c r="J51" s="101"/>
      <c r="K51" s="101"/>
      <c r="L51" s="101"/>
    </row>
    <row r="52" spans="1:12" ht="15.75" customHeight="1">
      <c r="A52" s="106"/>
      <c r="B52" s="104"/>
      <c r="C52" s="104"/>
      <c r="D52" s="104"/>
      <c r="E52" s="104"/>
      <c r="F52" s="104"/>
      <c r="G52" s="101"/>
      <c r="H52" s="101"/>
      <c r="I52" s="105"/>
      <c r="J52" s="101"/>
      <c r="K52" s="101"/>
      <c r="L52" s="101"/>
    </row>
    <row r="53" spans="1:12" ht="15.75" customHeight="1">
      <c r="A53" s="106"/>
      <c r="B53" s="104"/>
      <c r="C53" s="104"/>
      <c r="D53" s="104"/>
      <c r="E53" s="104"/>
      <c r="F53" s="104"/>
      <c r="G53" s="101"/>
      <c r="H53" s="101"/>
      <c r="I53" s="105"/>
      <c r="J53" s="101"/>
      <c r="K53" s="101"/>
      <c r="L53" s="101"/>
    </row>
    <row r="54" spans="1:12" ht="15.75" customHeight="1">
      <c r="A54" s="106"/>
      <c r="B54" s="104"/>
      <c r="C54" s="104"/>
      <c r="D54" s="104"/>
      <c r="E54" s="104"/>
      <c r="F54" s="104"/>
      <c r="G54" s="101"/>
      <c r="H54" s="101"/>
      <c r="I54" s="105"/>
      <c r="J54" s="101"/>
      <c r="K54" s="101"/>
      <c r="L54" s="101"/>
    </row>
    <row r="55" spans="1:12" ht="15.75" customHeight="1">
      <c r="A55" s="106"/>
      <c r="B55" s="104"/>
      <c r="C55" s="104"/>
      <c r="D55" s="104"/>
      <c r="E55" s="104"/>
      <c r="F55" s="104"/>
      <c r="G55" s="101"/>
      <c r="H55" s="101"/>
      <c r="I55" s="105"/>
      <c r="J55" s="101"/>
      <c r="K55" s="101"/>
      <c r="L55" s="101"/>
    </row>
    <row r="56" spans="1:12" ht="15.75" customHeight="1">
      <c r="A56" s="106"/>
      <c r="B56" s="104"/>
      <c r="C56" s="104"/>
      <c r="D56" s="104"/>
      <c r="E56" s="104"/>
      <c r="F56" s="104"/>
      <c r="G56" s="101"/>
      <c r="H56" s="101"/>
      <c r="I56" s="105"/>
      <c r="J56" s="101"/>
      <c r="K56" s="101"/>
      <c r="L56" s="101"/>
    </row>
    <row r="57" spans="1:12" ht="15.75" customHeight="1">
      <c r="A57" s="106"/>
      <c r="B57" s="104"/>
      <c r="C57" s="104"/>
      <c r="D57" s="104"/>
      <c r="E57" s="104"/>
      <c r="F57" s="104"/>
      <c r="G57" s="101"/>
      <c r="H57" s="101"/>
      <c r="I57" s="105"/>
      <c r="J57" s="101"/>
      <c r="K57" s="101"/>
      <c r="L57" s="101"/>
    </row>
    <row r="58" spans="1:12" ht="15.75" customHeight="1">
      <c r="A58" s="106"/>
      <c r="B58" s="104"/>
      <c r="C58" s="104"/>
      <c r="D58" s="104"/>
      <c r="E58" s="104"/>
      <c r="F58" s="104"/>
      <c r="G58" s="101"/>
      <c r="H58" s="101"/>
      <c r="I58" s="105"/>
      <c r="J58" s="101"/>
      <c r="K58" s="101"/>
      <c r="L58" s="101"/>
    </row>
    <row r="59" spans="1:12" ht="15.75" customHeight="1">
      <c r="A59" s="106"/>
      <c r="B59" s="104"/>
      <c r="C59" s="104"/>
      <c r="D59" s="104"/>
      <c r="E59" s="104"/>
      <c r="F59" s="104"/>
      <c r="G59" s="101"/>
      <c r="H59" s="101"/>
      <c r="I59" s="105"/>
      <c r="J59" s="101"/>
      <c r="K59" s="101"/>
      <c r="L59" s="101"/>
    </row>
    <row r="60" spans="1:12" ht="15.75" customHeight="1">
      <c r="A60" s="106"/>
      <c r="B60" s="104"/>
      <c r="C60" s="104"/>
      <c r="D60" s="104"/>
      <c r="E60" s="104"/>
      <c r="F60" s="104"/>
      <c r="G60" s="101"/>
      <c r="H60" s="101"/>
      <c r="I60" s="105"/>
      <c r="J60" s="101"/>
      <c r="K60" s="101"/>
      <c r="L60" s="101"/>
    </row>
    <row r="61" spans="1:12" ht="15.75" customHeight="1">
      <c r="A61" s="106"/>
      <c r="B61" s="104"/>
      <c r="C61" s="104"/>
      <c r="D61" s="104"/>
      <c r="E61" s="104"/>
      <c r="F61" s="104"/>
      <c r="G61" s="101"/>
      <c r="H61" s="101"/>
      <c r="I61" s="105"/>
      <c r="J61" s="101"/>
      <c r="K61" s="101"/>
      <c r="L61" s="101"/>
    </row>
    <row r="62" spans="1:12" ht="15.75" customHeight="1">
      <c r="A62" s="106"/>
      <c r="B62" s="104"/>
      <c r="C62" s="104"/>
      <c r="D62" s="104"/>
      <c r="E62" s="104"/>
      <c r="F62" s="104"/>
      <c r="G62" s="101"/>
      <c r="H62" s="101"/>
      <c r="I62" s="105"/>
      <c r="J62" s="101"/>
      <c r="K62" s="101"/>
      <c r="L62" s="101"/>
    </row>
    <row r="63" spans="1:12" ht="15.75" customHeight="1">
      <c r="A63" s="106"/>
      <c r="B63" s="104"/>
      <c r="C63" s="104"/>
      <c r="D63" s="104"/>
      <c r="E63" s="104"/>
      <c r="F63" s="104"/>
      <c r="G63" s="101"/>
      <c r="H63" s="101"/>
      <c r="I63" s="105"/>
      <c r="J63" s="101"/>
      <c r="K63" s="101"/>
      <c r="L63" s="101"/>
    </row>
    <row r="64" spans="1:12" ht="15.75" customHeight="1">
      <c r="A64" s="106"/>
      <c r="B64" s="104"/>
      <c r="C64" s="104"/>
      <c r="D64" s="104"/>
      <c r="E64" s="104"/>
      <c r="F64" s="104"/>
      <c r="G64" s="101"/>
      <c r="H64" s="101"/>
      <c r="I64" s="105"/>
      <c r="J64" s="101"/>
      <c r="K64" s="101"/>
      <c r="L64" s="101"/>
    </row>
    <row r="65" spans="1:12" ht="15.75" customHeight="1">
      <c r="A65" s="106"/>
      <c r="B65" s="104"/>
      <c r="C65" s="104"/>
      <c r="D65" s="104"/>
      <c r="E65" s="104"/>
      <c r="F65" s="104"/>
      <c r="G65" s="101"/>
      <c r="H65" s="101"/>
      <c r="I65" s="105"/>
      <c r="J65" s="101"/>
      <c r="K65" s="101"/>
      <c r="L65" s="101"/>
    </row>
    <row r="66" spans="1:12" ht="15.75" customHeight="1">
      <c r="A66" s="106"/>
      <c r="B66" s="104"/>
      <c r="C66" s="104"/>
      <c r="D66" s="104"/>
      <c r="E66" s="104"/>
      <c r="F66" s="104"/>
      <c r="G66" s="101"/>
      <c r="H66" s="101"/>
      <c r="I66" s="105"/>
      <c r="J66" s="101"/>
      <c r="K66" s="101"/>
      <c r="L66" s="101"/>
    </row>
    <row r="67" spans="1:12" ht="15.75" customHeight="1">
      <c r="A67" s="106"/>
      <c r="B67" s="104"/>
      <c r="C67" s="104"/>
      <c r="D67" s="104"/>
      <c r="E67" s="104"/>
      <c r="F67" s="104"/>
      <c r="G67" s="101"/>
      <c r="H67" s="101"/>
      <c r="I67" s="105"/>
      <c r="J67" s="101"/>
      <c r="K67" s="101"/>
      <c r="L67" s="101"/>
    </row>
    <row r="68" spans="1:12" ht="15.75" customHeight="1">
      <c r="A68" s="106"/>
      <c r="B68" s="104"/>
      <c r="C68" s="104"/>
      <c r="D68" s="104"/>
      <c r="E68" s="104"/>
      <c r="F68" s="104"/>
      <c r="G68" s="101"/>
      <c r="H68" s="101"/>
      <c r="I68" s="105"/>
      <c r="J68" s="101"/>
      <c r="K68" s="101"/>
      <c r="L68" s="101"/>
    </row>
    <row r="69" spans="1:12" ht="15.75" customHeight="1">
      <c r="A69" s="106"/>
      <c r="B69" s="104"/>
      <c r="C69" s="104"/>
      <c r="D69" s="104"/>
      <c r="E69" s="104"/>
      <c r="F69" s="104"/>
      <c r="G69" s="101"/>
      <c r="H69" s="101"/>
      <c r="I69" s="105"/>
      <c r="J69" s="101"/>
      <c r="K69" s="101"/>
      <c r="L69" s="101"/>
    </row>
    <row r="70" spans="1:12" ht="15.75" customHeight="1">
      <c r="A70" s="106"/>
      <c r="B70" s="104"/>
      <c r="C70" s="104"/>
      <c r="D70" s="104"/>
      <c r="E70" s="104"/>
      <c r="F70" s="104"/>
      <c r="G70" s="101"/>
      <c r="H70" s="101"/>
      <c r="I70" s="105"/>
      <c r="J70" s="101"/>
      <c r="K70" s="101"/>
      <c r="L70" s="101"/>
    </row>
    <row r="71" spans="1:12" ht="15.75" customHeight="1">
      <c r="A71" s="106"/>
      <c r="B71" s="104"/>
      <c r="C71" s="104"/>
      <c r="D71" s="104"/>
      <c r="E71" s="104"/>
      <c r="F71" s="104"/>
      <c r="G71" s="101"/>
      <c r="H71" s="101"/>
      <c r="I71" s="105"/>
      <c r="J71" s="101"/>
      <c r="K71" s="101"/>
      <c r="L71" s="101"/>
    </row>
    <row r="72" spans="1:12" ht="15.75" customHeight="1">
      <c r="A72" s="106"/>
      <c r="B72" s="104"/>
      <c r="C72" s="104"/>
      <c r="D72" s="104"/>
      <c r="E72" s="104"/>
      <c r="F72" s="104"/>
      <c r="G72" s="101"/>
      <c r="H72" s="101"/>
      <c r="I72" s="105"/>
      <c r="J72" s="101"/>
      <c r="K72" s="101"/>
      <c r="L72" s="101"/>
    </row>
    <row r="73" spans="1:12" ht="15.75" customHeight="1">
      <c r="A73" s="106"/>
      <c r="B73" s="104"/>
      <c r="C73" s="104"/>
      <c r="D73" s="104"/>
      <c r="E73" s="104"/>
      <c r="F73" s="104"/>
      <c r="G73" s="101"/>
      <c r="H73" s="101"/>
      <c r="I73" s="105"/>
      <c r="J73" s="101"/>
      <c r="K73" s="101"/>
      <c r="L73" s="101"/>
    </row>
    <row r="74" spans="1:12" ht="15.75" customHeight="1">
      <c r="A74" s="106"/>
      <c r="B74" s="104"/>
      <c r="C74" s="104"/>
      <c r="D74" s="104"/>
      <c r="E74" s="104"/>
      <c r="F74" s="104"/>
      <c r="G74" s="101"/>
      <c r="H74" s="101"/>
      <c r="I74" s="105"/>
      <c r="J74" s="101"/>
      <c r="K74" s="101"/>
      <c r="L74" s="101"/>
    </row>
    <row r="75" spans="1:12" ht="15.75" customHeight="1">
      <c r="A75" s="106"/>
      <c r="B75" s="104"/>
      <c r="C75" s="104"/>
      <c r="D75" s="104"/>
      <c r="E75" s="104"/>
      <c r="F75" s="104"/>
      <c r="G75" s="101"/>
      <c r="H75" s="101"/>
      <c r="I75" s="105"/>
      <c r="J75" s="101"/>
      <c r="K75" s="101"/>
      <c r="L75" s="101"/>
    </row>
    <row r="76" spans="1:12" ht="15.75" customHeight="1">
      <c r="A76" s="106"/>
      <c r="B76" s="104"/>
      <c r="C76" s="104"/>
      <c r="D76" s="104"/>
      <c r="E76" s="104"/>
      <c r="F76" s="104"/>
      <c r="G76" s="101"/>
      <c r="H76" s="101"/>
      <c r="I76" s="105"/>
      <c r="J76" s="101"/>
      <c r="K76" s="101"/>
      <c r="L76" s="101"/>
    </row>
    <row r="77" spans="1:12" ht="15.75" customHeight="1">
      <c r="A77" s="106"/>
      <c r="B77" s="104"/>
      <c r="C77" s="104"/>
      <c r="D77" s="104"/>
      <c r="E77" s="104"/>
      <c r="F77" s="104"/>
      <c r="G77" s="101"/>
      <c r="H77" s="101"/>
      <c r="I77" s="105"/>
      <c r="J77" s="101"/>
      <c r="K77" s="101"/>
      <c r="L77" s="101"/>
    </row>
    <row r="78" spans="1:12" ht="15.75" customHeight="1">
      <c r="A78" s="106"/>
      <c r="B78" s="104"/>
      <c r="C78" s="104"/>
      <c r="D78" s="104"/>
      <c r="E78" s="104"/>
      <c r="F78" s="104"/>
      <c r="G78" s="101"/>
      <c r="H78" s="101"/>
      <c r="I78" s="105"/>
      <c r="J78" s="101"/>
      <c r="K78" s="101"/>
      <c r="L78" s="101"/>
    </row>
    <row r="79" spans="1:12" ht="15.75" customHeight="1">
      <c r="A79" s="106"/>
      <c r="B79" s="104"/>
      <c r="C79" s="104"/>
      <c r="D79" s="104"/>
      <c r="E79" s="104"/>
      <c r="F79" s="104"/>
      <c r="G79" s="101"/>
      <c r="H79" s="101"/>
      <c r="I79" s="105"/>
      <c r="J79" s="101"/>
      <c r="K79" s="101"/>
      <c r="L79" s="101"/>
    </row>
    <row r="80" spans="1:12" ht="15.75" customHeight="1">
      <c r="A80" s="106"/>
      <c r="B80" s="104"/>
      <c r="C80" s="104"/>
      <c r="D80" s="104"/>
      <c r="E80" s="104"/>
      <c r="F80" s="104"/>
      <c r="G80" s="101"/>
      <c r="H80" s="101"/>
      <c r="I80" s="105"/>
      <c r="J80" s="101"/>
      <c r="K80" s="101"/>
      <c r="L80" s="101"/>
    </row>
    <row r="81" spans="1:12" ht="15.75" customHeight="1">
      <c r="A81" s="106"/>
      <c r="B81" s="104"/>
      <c r="C81" s="104"/>
      <c r="D81" s="104"/>
      <c r="E81" s="104"/>
      <c r="F81" s="104"/>
      <c r="G81" s="101"/>
      <c r="H81" s="101"/>
      <c r="I81" s="105"/>
      <c r="J81" s="101"/>
      <c r="K81" s="101"/>
      <c r="L81" s="101"/>
    </row>
    <row r="82" spans="1:12" ht="15.75" customHeight="1">
      <c r="A82" s="106"/>
      <c r="B82" s="104"/>
      <c r="C82" s="104"/>
      <c r="D82" s="104"/>
      <c r="E82" s="104"/>
      <c r="F82" s="104"/>
      <c r="G82" s="101"/>
      <c r="H82" s="101"/>
      <c r="I82" s="105"/>
      <c r="J82" s="101"/>
      <c r="K82" s="101"/>
      <c r="L82" s="101"/>
    </row>
    <row r="83" spans="1:12" ht="15.75" customHeight="1">
      <c r="A83" s="106"/>
      <c r="B83" s="104"/>
      <c r="C83" s="104"/>
      <c r="D83" s="104"/>
      <c r="E83" s="104"/>
      <c r="F83" s="104"/>
      <c r="G83" s="101"/>
      <c r="H83" s="101"/>
      <c r="I83" s="105"/>
      <c r="J83" s="101"/>
      <c r="K83" s="101"/>
      <c r="L83" s="101"/>
    </row>
    <row r="84" spans="1:12" ht="15.75" customHeight="1">
      <c r="A84" s="106"/>
      <c r="B84" s="104"/>
      <c r="C84" s="104"/>
      <c r="D84" s="104"/>
      <c r="E84" s="104"/>
      <c r="F84" s="104"/>
      <c r="G84" s="101"/>
      <c r="H84" s="101"/>
      <c r="I84" s="105"/>
      <c r="J84" s="101"/>
      <c r="K84" s="101"/>
      <c r="L84" s="101"/>
    </row>
    <row r="85" spans="1:12" ht="15.75" customHeight="1">
      <c r="A85" s="106"/>
      <c r="B85" s="104"/>
      <c r="C85" s="104"/>
      <c r="D85" s="104"/>
      <c r="E85" s="104"/>
      <c r="F85" s="104"/>
      <c r="G85" s="101"/>
      <c r="H85" s="101"/>
      <c r="I85" s="105"/>
      <c r="J85" s="101"/>
      <c r="K85" s="101"/>
      <c r="L85" s="101"/>
    </row>
    <row r="86" spans="1:12" ht="15.75" customHeight="1">
      <c r="A86" s="106"/>
      <c r="B86" s="104"/>
      <c r="C86" s="104"/>
      <c r="D86" s="104"/>
      <c r="E86" s="104"/>
      <c r="F86" s="104"/>
      <c r="G86" s="101"/>
      <c r="H86" s="101"/>
      <c r="I86" s="105"/>
      <c r="J86" s="101"/>
      <c r="K86" s="101"/>
      <c r="L86" s="101"/>
    </row>
    <row r="87" spans="1:12" ht="15.75" customHeight="1">
      <c r="A87" s="106"/>
      <c r="B87" s="104"/>
      <c r="C87" s="104"/>
      <c r="D87" s="104"/>
      <c r="E87" s="104"/>
      <c r="F87" s="104"/>
      <c r="G87" s="101"/>
      <c r="H87" s="101"/>
      <c r="I87" s="105"/>
      <c r="J87" s="101"/>
      <c r="K87" s="101"/>
      <c r="L87" s="101"/>
    </row>
    <row r="88" spans="1:12" ht="15.75" customHeight="1">
      <c r="A88" s="106"/>
      <c r="B88" s="104"/>
      <c r="C88" s="104"/>
      <c r="D88" s="104"/>
      <c r="E88" s="104"/>
      <c r="F88" s="104"/>
      <c r="G88" s="101"/>
      <c r="H88" s="101"/>
      <c r="I88" s="105"/>
      <c r="J88" s="101"/>
      <c r="K88" s="101"/>
      <c r="L88" s="101"/>
    </row>
    <row r="89" spans="1:12" ht="15.75" customHeight="1">
      <c r="A89" s="106"/>
      <c r="B89" s="104"/>
      <c r="C89" s="104"/>
      <c r="D89" s="104"/>
      <c r="E89" s="104"/>
      <c r="F89" s="104"/>
      <c r="G89" s="101"/>
      <c r="H89" s="101"/>
      <c r="I89" s="105"/>
      <c r="J89" s="101"/>
      <c r="K89" s="101"/>
      <c r="L89" s="101"/>
    </row>
    <row r="90" spans="1:12" ht="15.75" customHeight="1">
      <c r="A90" s="106"/>
      <c r="B90" s="104"/>
      <c r="C90" s="104"/>
      <c r="D90" s="104"/>
      <c r="E90" s="104"/>
      <c r="F90" s="104"/>
      <c r="G90" s="101"/>
      <c r="H90" s="101"/>
      <c r="I90" s="105"/>
      <c r="J90" s="101"/>
      <c r="K90" s="101"/>
      <c r="L90" s="101"/>
    </row>
    <row r="91" spans="1:12" ht="15.75" customHeight="1">
      <c r="A91" s="106"/>
      <c r="B91" s="104"/>
      <c r="C91" s="104"/>
      <c r="D91" s="104"/>
      <c r="E91" s="104"/>
      <c r="F91" s="104"/>
      <c r="G91" s="101"/>
      <c r="H91" s="101"/>
      <c r="I91" s="105"/>
      <c r="J91" s="101"/>
      <c r="K91" s="101"/>
      <c r="L91" s="101"/>
    </row>
    <row r="92" spans="1:12" ht="15.75" customHeight="1">
      <c r="A92" s="106"/>
      <c r="B92" s="104"/>
      <c r="C92" s="104"/>
      <c r="D92" s="104"/>
      <c r="E92" s="104"/>
      <c r="F92" s="104"/>
      <c r="G92" s="101"/>
      <c r="H92" s="101"/>
      <c r="I92" s="105"/>
      <c r="J92" s="101"/>
      <c r="K92" s="101"/>
      <c r="L92" s="101"/>
    </row>
    <row r="93" spans="1:12" ht="15.75" customHeight="1">
      <c r="A93" s="106"/>
      <c r="B93" s="104"/>
      <c r="C93" s="104"/>
      <c r="D93" s="104"/>
      <c r="E93" s="104"/>
      <c r="F93" s="104"/>
      <c r="G93" s="101"/>
      <c r="H93" s="101"/>
      <c r="I93" s="105"/>
      <c r="J93" s="101"/>
      <c r="K93" s="101"/>
      <c r="L93" s="101"/>
    </row>
    <row r="94" spans="1:12" ht="15.75" customHeight="1">
      <c r="A94" s="106"/>
      <c r="B94" s="104"/>
      <c r="C94" s="104"/>
      <c r="D94" s="104"/>
      <c r="E94" s="104"/>
      <c r="F94" s="104"/>
      <c r="G94" s="101"/>
      <c r="H94" s="101"/>
      <c r="I94" s="105"/>
      <c r="J94" s="101"/>
      <c r="K94" s="101"/>
      <c r="L94" s="101"/>
    </row>
    <row r="95" spans="1:12" ht="15.75" customHeight="1">
      <c r="A95" s="106"/>
      <c r="B95" s="104"/>
      <c r="C95" s="104"/>
      <c r="D95" s="104"/>
      <c r="E95" s="104"/>
      <c r="F95" s="104"/>
      <c r="G95" s="101"/>
      <c r="H95" s="101"/>
      <c r="I95" s="105"/>
      <c r="J95" s="101"/>
      <c r="K95" s="101"/>
      <c r="L95" s="101"/>
    </row>
    <row r="96" spans="1:12" ht="15.75" customHeight="1">
      <c r="A96" s="106"/>
      <c r="B96" s="104"/>
      <c r="C96" s="104"/>
      <c r="D96" s="104"/>
      <c r="E96" s="104"/>
      <c r="F96" s="104"/>
      <c r="G96" s="101"/>
      <c r="H96" s="101"/>
      <c r="I96" s="105"/>
      <c r="J96" s="101"/>
      <c r="K96" s="101"/>
      <c r="L96" s="101"/>
    </row>
    <row r="97" spans="1:12" ht="15.75" customHeight="1">
      <c r="A97" s="106"/>
      <c r="B97" s="104"/>
      <c r="C97" s="104"/>
      <c r="D97" s="104"/>
      <c r="E97" s="104"/>
      <c r="F97" s="104"/>
      <c r="G97" s="101"/>
      <c r="H97" s="101"/>
      <c r="I97" s="105"/>
      <c r="J97" s="101"/>
      <c r="K97" s="101"/>
      <c r="L97" s="101"/>
    </row>
    <row r="98" spans="1:12" ht="15.75" customHeight="1">
      <c r="A98" s="106"/>
      <c r="B98" s="104"/>
      <c r="C98" s="104"/>
      <c r="D98" s="104"/>
      <c r="E98" s="104"/>
      <c r="F98" s="104"/>
      <c r="G98" s="101"/>
      <c r="H98" s="101"/>
      <c r="I98" s="105"/>
      <c r="J98" s="101"/>
      <c r="K98" s="101"/>
      <c r="L98" s="101"/>
    </row>
    <row r="99" spans="1:12" ht="15.75" customHeight="1">
      <c r="A99" s="106"/>
      <c r="B99" s="104"/>
      <c r="C99" s="104"/>
      <c r="D99" s="104"/>
      <c r="E99" s="104"/>
      <c r="F99" s="104"/>
      <c r="G99" s="101"/>
      <c r="H99" s="101"/>
      <c r="I99" s="105"/>
      <c r="J99" s="101"/>
      <c r="K99" s="101"/>
      <c r="L99" s="101"/>
    </row>
    <row r="100" spans="1:12" ht="15.75" customHeight="1">
      <c r="A100" s="106"/>
      <c r="B100" s="104"/>
      <c r="C100" s="104"/>
      <c r="D100" s="104"/>
      <c r="E100" s="104"/>
      <c r="F100" s="104"/>
      <c r="G100" s="101"/>
      <c r="H100" s="101"/>
      <c r="I100" s="105"/>
      <c r="J100" s="101"/>
      <c r="K100" s="101"/>
      <c r="L100" s="101"/>
    </row>
    <row r="101" spans="1:12" ht="15.75" customHeight="1">
      <c r="A101" s="106"/>
      <c r="B101" s="104"/>
      <c r="C101" s="104"/>
      <c r="D101" s="104"/>
      <c r="E101" s="104"/>
      <c r="F101" s="104"/>
      <c r="G101" s="101"/>
      <c r="H101" s="101"/>
      <c r="I101" s="105"/>
      <c r="J101" s="101"/>
      <c r="K101" s="101"/>
      <c r="L101" s="101"/>
    </row>
    <row r="102" spans="1:12" ht="15.75" customHeight="1">
      <c r="A102" s="106"/>
      <c r="B102" s="104"/>
      <c r="C102" s="104"/>
      <c r="D102" s="104"/>
      <c r="E102" s="104"/>
      <c r="F102" s="104"/>
      <c r="G102" s="101"/>
      <c r="H102" s="101"/>
      <c r="I102" s="105"/>
      <c r="J102" s="101"/>
      <c r="K102" s="101"/>
      <c r="L102" s="101"/>
    </row>
    <row r="103" spans="1:12" ht="15.75" customHeight="1">
      <c r="A103" s="106"/>
      <c r="B103" s="104"/>
      <c r="C103" s="104"/>
      <c r="D103" s="104"/>
      <c r="E103" s="104"/>
      <c r="F103" s="104"/>
      <c r="G103" s="101"/>
      <c r="H103" s="101"/>
      <c r="I103" s="105"/>
      <c r="J103" s="101"/>
      <c r="K103" s="101"/>
      <c r="L103" s="101"/>
    </row>
    <row r="104" spans="1:12" ht="15.75" customHeight="1">
      <c r="A104" s="106"/>
      <c r="B104" s="104"/>
      <c r="C104" s="104"/>
      <c r="D104" s="104"/>
      <c r="E104" s="104"/>
      <c r="F104" s="104"/>
      <c r="G104" s="101"/>
      <c r="H104" s="101"/>
      <c r="I104" s="105"/>
      <c r="J104" s="101"/>
      <c r="K104" s="101"/>
      <c r="L104" s="101"/>
    </row>
    <row r="105" spans="1:12" ht="15.75" customHeight="1">
      <c r="A105" s="106"/>
      <c r="B105" s="104"/>
      <c r="C105" s="104"/>
      <c r="D105" s="104"/>
      <c r="E105" s="104"/>
      <c r="F105" s="104"/>
      <c r="G105" s="101"/>
      <c r="H105" s="101"/>
      <c r="I105" s="105"/>
      <c r="J105" s="101"/>
      <c r="K105" s="101"/>
      <c r="L105" s="101"/>
    </row>
    <row r="106" spans="1:12" ht="15.75" customHeight="1">
      <c r="A106" s="106"/>
      <c r="B106" s="104"/>
      <c r="C106" s="104"/>
      <c r="D106" s="104"/>
      <c r="E106" s="104"/>
      <c r="F106" s="104"/>
      <c r="G106" s="101"/>
      <c r="H106" s="101"/>
      <c r="I106" s="105"/>
      <c r="J106" s="101"/>
      <c r="K106" s="101"/>
      <c r="L106" s="101"/>
    </row>
    <row r="107" spans="1:12" ht="15.75" customHeight="1">
      <c r="A107" s="106"/>
      <c r="B107" s="104"/>
      <c r="C107" s="104"/>
      <c r="D107" s="104"/>
      <c r="E107" s="104"/>
      <c r="F107" s="104"/>
      <c r="G107" s="101"/>
      <c r="H107" s="101"/>
      <c r="I107" s="105"/>
      <c r="J107" s="101"/>
      <c r="K107" s="101"/>
      <c r="L107" s="101"/>
    </row>
    <row r="108" spans="1:12" ht="15.75" customHeight="1">
      <c r="A108" s="106"/>
      <c r="B108" s="104"/>
      <c r="C108" s="104"/>
      <c r="D108" s="104"/>
      <c r="E108" s="104"/>
      <c r="F108" s="104"/>
      <c r="G108" s="101"/>
      <c r="H108" s="101"/>
      <c r="I108" s="105"/>
      <c r="J108" s="101"/>
      <c r="K108" s="101"/>
      <c r="L108" s="101"/>
    </row>
    <row r="109" spans="1:12" ht="15.75" customHeight="1">
      <c r="A109" s="106"/>
      <c r="B109" s="104"/>
      <c r="C109" s="104"/>
      <c r="D109" s="104"/>
      <c r="E109" s="104"/>
      <c r="F109" s="104"/>
      <c r="G109" s="101"/>
      <c r="H109" s="101"/>
      <c r="I109" s="105"/>
      <c r="J109" s="101"/>
      <c r="K109" s="101"/>
      <c r="L109" s="101"/>
    </row>
    <row r="110" spans="1:12" ht="15.75" customHeight="1">
      <c r="A110" s="106"/>
      <c r="B110" s="104"/>
      <c r="C110" s="104"/>
      <c r="D110" s="104"/>
      <c r="E110" s="104"/>
      <c r="F110" s="104"/>
      <c r="G110" s="101"/>
      <c r="H110" s="101"/>
      <c r="I110" s="105"/>
      <c r="J110" s="101"/>
      <c r="K110" s="101"/>
      <c r="L110" s="101"/>
    </row>
  </sheetData>
  <sheetProtection algorithmName="SHA-512" hashValue="MZavltZbipJMx8/EYTJQrsFI6MkJCLQdIAmsECHpOnzIvL4GwlbtDxUFzWUV76IiidQULCK3AJMX+RIWbXfdVQ==" saltValue="2dpCdYvH9WuGn9QBzVCDEw==" spinCount="100000" sheet="1" objects="1" scenarios="1"/>
  <mergeCells count="8">
    <mergeCell ref="L22:L23"/>
    <mergeCell ref="L16:L17"/>
    <mergeCell ref="C18:F18"/>
    <mergeCell ref="B16:G16"/>
    <mergeCell ref="I16:K16"/>
    <mergeCell ref="C17:F17"/>
    <mergeCell ref="C22:F22"/>
    <mergeCell ref="I22:K22"/>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DF101481B875458570310FA4B98B3B" ma:contentTypeVersion="17" ma:contentTypeDescription="Een nieuw document maken." ma:contentTypeScope="" ma:versionID="15d0c5d7031139fdecc27770eecbf408">
  <xsd:schema xmlns:xsd="http://www.w3.org/2001/XMLSchema" xmlns:xs="http://www.w3.org/2001/XMLSchema" xmlns:p="http://schemas.microsoft.com/office/2006/metadata/properties" xmlns:ns2="49e264ba-5ece-4509-b3b2-3150851ef65b" xmlns:ns3="135dfa56-0281-4b4f-84b2-5c45121383c6" targetNamespace="http://schemas.microsoft.com/office/2006/metadata/properties" ma:root="true" ma:fieldsID="e4e4eabe949dc823ac146ad55c7db438" ns2:_="" ns3:_="">
    <xsd:import namespace="49e264ba-5ece-4509-b3b2-3150851ef65b"/>
    <xsd:import namespace="135dfa56-0281-4b4f-84b2-5c45121383c6"/>
    <xsd:element name="properties">
      <xsd:complexType>
        <xsd:sequence>
          <xsd:element name="documentManagement">
            <xsd:complexType>
              <xsd:all>
                <xsd:element ref="ns2:Title0"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264ba-5ece-4509-b3b2-3150851ef65b"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2140f17f-5328-4646-9062-69483c3692e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5dfa56-0281-4b4f-84b2-5c45121383c6"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29304072-3b9d-4c17-81d9-6b082adde6f0}" ma:internalName="TaxCatchAll" ma:showField="CatchAllData" ma:web="135dfa56-0281-4b4f-84b2-5c4512138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tle0 xmlns="49e264ba-5ece-4509-b3b2-3150851ef65b" xsi:nil="true"/>
    <SharedWithUsers xmlns="135dfa56-0281-4b4f-84b2-5c45121383c6">
      <UserInfo>
        <DisplayName>Koen van Vliet | Cultuur Oost</DisplayName>
        <AccountId>665</AccountId>
        <AccountType/>
      </UserInfo>
    </SharedWithUsers>
    <TaxCatchAll xmlns="135dfa56-0281-4b4f-84b2-5c45121383c6" xsi:nil="true"/>
    <lcf76f155ced4ddcb4097134ff3c332f xmlns="49e264ba-5ece-4509-b3b2-3150851ef6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DA704B-A8FC-4956-9B6A-B3015C247FB0}"/>
</file>

<file path=customXml/itemProps2.xml><?xml version="1.0" encoding="utf-8"?>
<ds:datastoreItem xmlns:ds="http://schemas.openxmlformats.org/officeDocument/2006/customXml" ds:itemID="{277750B8-DDC8-4FF1-8E93-C518D1EF1793}"/>
</file>

<file path=customXml/itemProps3.xml><?xml version="1.0" encoding="utf-8"?>
<ds:datastoreItem xmlns:ds="http://schemas.openxmlformats.org/officeDocument/2006/customXml" ds:itemID="{EE759C78-139C-4663-8632-E8D25FDFD7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Guido de Gans | Cultuur Oost</dc:creator>
  <cp:keywords/>
  <dc:description/>
  <cp:lastModifiedBy/>
  <cp:revision/>
  <dcterms:created xsi:type="dcterms:W3CDTF">2021-03-12T16:44:14Z</dcterms:created>
  <dcterms:modified xsi:type="dcterms:W3CDTF">2022-06-27T13:01:57Z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0x01010004DF101481B875458570310FA4B98B3B</vt:lpwstr>
  </property>
  <property fmtid="{D5CDD505-2E9C-101B-9397-08002B2CF9AE}" pid="3" name="MediaServiceImageTags">
    <vt:lpwstr/>
  </property>
</Properties>
</file>